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04" windowHeight="8556" activeTab="0"/>
  </bookViews>
  <sheets>
    <sheet name="請求書" sheetId="1" r:id="rId1"/>
    <sheet name="記入例" sheetId="2" r:id="rId2"/>
  </sheets>
  <definedNames>
    <definedName name="_xlnm.Print_Area" localSheetId="1">'記入例'!$A$1:$AB$50</definedName>
    <definedName name="_xlnm.Print_Area" localSheetId="0">'請求書'!$A$1:$AC$51</definedName>
  </definedNames>
  <calcPr fullCalcOnLoad="1"/>
</workbook>
</file>

<file path=xl/sharedStrings.xml><?xml version="1.0" encoding="utf-8"?>
<sst xmlns="http://schemas.openxmlformats.org/spreadsheetml/2006/main" count="135" uniqueCount="84">
  <si>
    <t>所属所コード</t>
  </si>
  <si>
    <t>入学者</t>
  </si>
  <si>
    <t>続　柄</t>
  </si>
  <si>
    <t>年</t>
  </si>
  <si>
    <t>月</t>
  </si>
  <si>
    <t>日</t>
  </si>
  <si>
    <t>氏名</t>
  </si>
  <si>
    <t>平成　　年　　月　　日</t>
  </si>
  <si>
    <t>請 求 金 額</t>
  </si>
  <si>
    <t>上記のとおり請求します。</t>
  </si>
  <si>
    <t>請求者</t>
  </si>
  <si>
    <t>住所</t>
  </si>
  <si>
    <t>（注）</t>
  </si>
  <si>
    <t>被扶養者に認定されていないお子さんの場合は、戸籍抄本を添付</t>
  </si>
  <si>
    <t>確定</t>
  </si>
  <si>
    <t>確認</t>
  </si>
  <si>
    <t>入力</t>
  </si>
  <si>
    <t>事 由 発 生 日</t>
  </si>
  <si>
    <t>生　年　月　日</t>
  </si>
  <si>
    <t>学　校　名</t>
  </si>
  <si>
    <t>所 属 所 名</t>
  </si>
  <si>
    <t>会 員 氏 名</t>
  </si>
  <si>
    <t>会 員 番 号</t>
  </si>
  <si>
    <t xml:space="preserve">円 </t>
  </si>
  <si>
    <t>（</t>
  </si>
  <si>
    <t>〒　　　－</t>
  </si>
  <si>
    <t>年 号</t>
  </si>
  <si>
    <t>してください。</t>
  </si>
  <si>
    <t>入　学　祝　金　請　求　書</t>
  </si>
  <si>
    <t>氏　　　　　名</t>
  </si>
  <si>
    <t xml:space="preserve"> ﾌﾘｶﾞﾅ</t>
  </si>
  <si>
    <t>）</t>
  </si>
  <si>
    <t>（</t>
  </si>
  <si>
    <t>）</t>
  </si>
  <si>
    <t>してください。</t>
  </si>
  <si>
    <t>○○小学校</t>
  </si>
  <si>
    <t>福島　太郎</t>
  </si>
  <si>
    <t>平成○○年○月○○日</t>
  </si>
  <si>
    <t>〒９６０－○○○○</t>
  </si>
  <si>
    <t>福島市杉妻町１－１</t>
  </si>
  <si>
    <t>必ず押印</t>
  </si>
  <si>
    <t>平成○○年○月○○日</t>
  </si>
  <si>
    <t>△△小学校</t>
  </si>
  <si>
    <t>一般財団法人福島県教職員互助会理事長　様</t>
  </si>
  <si>
    <t>別紙様式第８号</t>
  </si>
  <si>
    <t>　　　　年　　月　　日</t>
  </si>
  <si>
    <t>長女</t>
  </si>
  <si>
    <t>令和</t>
  </si>
  <si>
    <t>○</t>
  </si>
  <si>
    <t>福島　花</t>
  </si>
  <si>
    <t xml:space="preserve"> ﾌﾘｶﾞﾅ　ﾌｸｼﾏ　ﾊﾅ</t>
  </si>
  <si>
    <t>○</t>
  </si>
  <si>
    <t>○</t>
  </si>
  <si>
    <t>○</t>
  </si>
  <si>
    <t>データ入力セル</t>
  </si>
  <si>
    <t>↓</t>
  </si>
  <si>
    <t>所属所名</t>
  </si>
  <si>
    <t>所属コード</t>
  </si>
  <si>
    <t>会員氏名</t>
  </si>
  <si>
    <t>職員番号チェック結果 ↓</t>
  </si>
  <si>
    <t>事由発生日１</t>
  </si>
  <si>
    <t>氏名１</t>
  </si>
  <si>
    <t>生年月日１</t>
  </si>
  <si>
    <t>事由発生日２</t>
  </si>
  <si>
    <t>氏名２</t>
  </si>
  <si>
    <t>生年月日２</t>
  </si>
  <si>
    <t>事由発生日３</t>
  </si>
  <si>
    <t>氏名３</t>
  </si>
  <si>
    <t>生年月日３</t>
  </si>
  <si>
    <t>学校名１</t>
  </si>
  <si>
    <t>学校名２</t>
  </si>
  <si>
    <t>学校名３</t>
  </si>
  <si>
    <t>会員番号</t>
  </si>
  <si>
    <t>ふりがな１</t>
  </si>
  <si>
    <t>ふりがな２</t>
  </si>
  <si>
    <t>ふりがな３</t>
  </si>
  <si>
    <t>ﾌﾘｶﾞﾅ</t>
  </si>
  <si>
    <t>　　年　月　日</t>
  </si>
  <si>
    <t>上記の記載事項は事実と相違ないことを請求者に確認しました。</t>
  </si>
  <si>
    <t>連絡先電話番号　（　　　　－　　　　－　　　　）</t>
  </si>
  <si>
    <t>事務担当者名</t>
  </si>
  <si>
    <t>連絡先電話番号　（ ○○○ － ○○○ － ○○○○ ）</t>
  </si>
  <si>
    <t>所属所名　　○○小学校</t>
  </si>
  <si>
    <t>事務担当者名　○○　○○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</si>
</sst>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"/>
    <numFmt numFmtId="177" formatCode="00"/>
    <numFmt numFmtId="178" formatCode="00_ "/>
    <numFmt numFmtId="179" formatCode="[$-411]ggge&quot;年&quot;m&quot;月&quot;d&quot;日&quot;;@"/>
    <numFmt numFmtId="180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dashed"/>
      <top style="medium"/>
      <bottom/>
    </border>
    <border>
      <left style="thin"/>
      <right style="dashed"/>
      <top/>
      <bottom/>
    </border>
    <border>
      <left style="thin"/>
      <right style="dashed"/>
      <top/>
      <bottom style="medium"/>
    </border>
    <border>
      <left style="dashed"/>
      <right style="thin"/>
      <top style="medium"/>
      <bottom/>
    </border>
    <border>
      <left style="dashed"/>
      <right style="thin"/>
      <top/>
      <bottom/>
    </border>
    <border>
      <left style="dashed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dashed"/>
      <right style="medium"/>
      <top style="thin"/>
      <bottom/>
    </border>
    <border>
      <left style="dashed"/>
      <right style="medium"/>
      <top/>
      <bottom style="medium"/>
    </border>
    <border>
      <left style="medium"/>
      <right style="dashed"/>
      <top style="thin"/>
      <bottom/>
    </border>
    <border>
      <left style="medium"/>
      <right style="dashed"/>
      <top/>
      <bottom style="medium"/>
    </border>
    <border>
      <left style="dashed"/>
      <right style="dashed"/>
      <top style="thin"/>
      <bottom/>
    </border>
    <border>
      <left style="dashed"/>
      <right style="dashed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7" fillId="0" borderId="10" xfId="0" applyFont="1" applyBorder="1" applyAlignment="1">
      <alignment horizontal="right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/>
    </xf>
    <xf numFmtId="0" fontId="3" fillId="0" borderId="21" xfId="0" applyFont="1" applyBorder="1" applyAlignment="1">
      <alignment shrinkToFit="1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 shrinkToFit="1"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shrinkToFit="1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177" fontId="11" fillId="0" borderId="0" xfId="0" applyNumberFormat="1" applyFont="1" applyAlignment="1" applyProtection="1">
      <alignment horizontal="center" vertical="center"/>
      <protection locked="0"/>
    </xf>
    <xf numFmtId="178" fontId="11" fillId="0" borderId="0" xfId="0" applyNumberFormat="1" applyFont="1" applyBorder="1" applyAlignment="1" applyProtection="1">
      <alignment horizontal="center" vertical="center"/>
      <protection locked="0"/>
    </xf>
    <xf numFmtId="178" fontId="1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shrinkToFit="1"/>
      <protection locked="0"/>
    </xf>
    <xf numFmtId="0" fontId="7" fillId="0" borderId="10" xfId="0" applyFont="1" applyBorder="1" applyAlignment="1" applyProtection="1">
      <alignment horizontal="right" shrinkToFit="1"/>
      <protection locked="0"/>
    </xf>
    <xf numFmtId="0" fontId="3" fillId="0" borderId="0" xfId="0" applyFont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shrinkToFit="1"/>
      <protection locked="0"/>
    </xf>
    <xf numFmtId="0" fontId="3" fillId="0" borderId="12" xfId="0" applyFont="1" applyBorder="1" applyAlignment="1" applyProtection="1">
      <alignment shrinkToFit="1"/>
      <protection locked="0"/>
    </xf>
    <xf numFmtId="0" fontId="3" fillId="0" borderId="25" xfId="0" applyFont="1" applyBorder="1" applyAlignment="1" applyProtection="1">
      <alignment shrinkToFit="1"/>
      <protection locked="0"/>
    </xf>
    <xf numFmtId="0" fontId="3" fillId="0" borderId="26" xfId="0" applyFont="1" applyBorder="1" applyAlignment="1" applyProtection="1">
      <alignment shrinkToFit="1"/>
      <protection locked="0"/>
    </xf>
    <xf numFmtId="0" fontId="3" fillId="0" borderId="27" xfId="0" applyFont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4" xfId="0" applyFont="1" applyBorder="1" applyAlignment="1" applyProtection="1">
      <alignment shrinkToFit="1"/>
      <protection locked="0"/>
    </xf>
    <xf numFmtId="0" fontId="3" fillId="0" borderId="15" xfId="0" applyFont="1" applyBorder="1" applyAlignment="1" applyProtection="1">
      <alignment shrinkToFit="1"/>
      <protection locked="0"/>
    </xf>
    <xf numFmtId="0" fontId="3" fillId="0" borderId="16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left" shrinkToFit="1"/>
      <protection locked="0"/>
    </xf>
    <xf numFmtId="0" fontId="3" fillId="0" borderId="0" xfId="0" applyFont="1" applyBorder="1" applyAlignment="1" applyProtection="1">
      <alignment shrinkToFit="1"/>
      <protection locked="0"/>
    </xf>
    <xf numFmtId="0" fontId="3" fillId="0" borderId="17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shrinkToFi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shrinkToFit="1"/>
      <protection locked="0"/>
    </xf>
    <xf numFmtId="0" fontId="3" fillId="0" borderId="19" xfId="0" applyFont="1" applyBorder="1" applyAlignment="1" applyProtection="1">
      <alignment shrinkToFit="1"/>
      <protection locked="0"/>
    </xf>
    <xf numFmtId="0" fontId="3" fillId="0" borderId="20" xfId="0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 vertical="top" shrinkToFit="1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7" fontId="11" fillId="0" borderId="0" xfId="0" applyNumberFormat="1" applyFont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Alignment="1" applyProtection="1">
      <alignment horizontal="center" vertical="center"/>
      <protection/>
    </xf>
    <xf numFmtId="49" fontId="11" fillId="6" borderId="24" xfId="0" applyNumberFormat="1" applyFont="1" applyFill="1" applyBorder="1" applyAlignment="1" applyProtection="1">
      <alignment vertical="center"/>
      <protection locked="0"/>
    </xf>
    <xf numFmtId="14" fontId="7" fillId="6" borderId="24" xfId="0" applyNumberFormat="1" applyFont="1" applyFill="1" applyBorder="1" applyAlignment="1" applyProtection="1">
      <alignment shrinkToFit="1"/>
      <protection locked="0"/>
    </xf>
    <xf numFmtId="0" fontId="7" fillId="6" borderId="24" xfId="0" applyFont="1" applyFill="1" applyBorder="1" applyAlignment="1" applyProtection="1">
      <alignment shrinkToFit="1"/>
      <protection locked="0"/>
    </xf>
    <xf numFmtId="179" fontId="7" fillId="6" borderId="24" xfId="0" applyNumberFormat="1" applyFont="1" applyFill="1" applyBorder="1" applyAlignment="1" applyProtection="1">
      <alignment shrinkToFit="1"/>
      <protection locked="0"/>
    </xf>
    <xf numFmtId="0" fontId="13" fillId="7" borderId="0" xfId="0" applyFont="1" applyFill="1" applyAlignment="1" applyProtection="1">
      <alignment horizontal="center" vertical="center" wrapText="1"/>
      <protection/>
    </xf>
    <xf numFmtId="180" fontId="11" fillId="6" borderId="2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8" xfId="0" applyFont="1" applyBorder="1" applyAlignment="1" applyProtection="1">
      <alignment horizontal="center" vertical="center" textRotation="255" shrinkToFit="1"/>
      <protection/>
    </xf>
    <xf numFmtId="0" fontId="3" fillId="0" borderId="29" xfId="0" applyFont="1" applyBorder="1" applyAlignment="1" applyProtection="1">
      <alignment horizontal="center" vertical="center" textRotation="255" shrinkToFit="1"/>
      <protection/>
    </xf>
    <xf numFmtId="0" fontId="3" fillId="0" borderId="30" xfId="0" applyFont="1" applyBorder="1" applyAlignment="1" applyProtection="1">
      <alignment horizontal="center" vertical="center" textRotation="255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 applyProtection="1">
      <alignment horizontal="center" vertical="center" shrinkToFit="1"/>
      <protection/>
    </xf>
    <xf numFmtId="0" fontId="7" fillId="0" borderId="22" xfId="0" applyFont="1" applyBorder="1" applyAlignment="1" applyProtection="1">
      <alignment horizontal="center" vertical="center" shrinkToFit="1"/>
      <protection/>
    </xf>
    <xf numFmtId="0" fontId="7" fillId="0" borderId="23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34" xfId="0" applyFont="1" applyBorder="1" applyAlignment="1" applyProtection="1">
      <alignment horizontal="center" vertical="center" shrinkToFit="1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textRotation="255" shrinkToFit="1"/>
      <protection locked="0"/>
    </xf>
    <xf numFmtId="0" fontId="3" fillId="0" borderId="29" xfId="0" applyFont="1" applyBorder="1" applyAlignment="1" applyProtection="1">
      <alignment horizontal="center" vertical="center" textRotation="255" shrinkToFit="1"/>
      <protection locked="0"/>
    </xf>
    <xf numFmtId="0" fontId="3" fillId="0" borderId="30" xfId="0" applyFont="1" applyBorder="1" applyAlignment="1" applyProtection="1">
      <alignment horizontal="center" vertical="center" textRotation="255" shrinkToFit="1"/>
      <protection locked="0"/>
    </xf>
    <xf numFmtId="0" fontId="3" fillId="0" borderId="47" xfId="0" applyFont="1" applyBorder="1" applyAlignment="1" applyProtection="1">
      <alignment vertical="center" shrinkToFit="1"/>
      <protection/>
    </xf>
    <xf numFmtId="0" fontId="3" fillId="0" borderId="48" xfId="0" applyFont="1" applyBorder="1" applyAlignment="1" applyProtection="1">
      <alignment vertical="center" shrinkToFit="1"/>
      <protection/>
    </xf>
    <xf numFmtId="0" fontId="3" fillId="0" borderId="49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0" fontId="3" fillId="0" borderId="54" xfId="0" applyFont="1" applyBorder="1" applyAlignment="1" applyProtection="1">
      <alignment horizontal="center" vertical="center" shrinkToFit="1"/>
      <protection/>
    </xf>
    <xf numFmtId="0" fontId="3" fillId="0" borderId="55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top" shrinkToFit="1"/>
      <protection locked="0"/>
    </xf>
    <xf numFmtId="0" fontId="8" fillId="0" borderId="17" xfId="0" applyFont="1" applyBorder="1" applyAlignment="1" applyProtection="1">
      <alignment horizontal="left" vertical="top" shrinkToFit="1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shrinkToFit="1"/>
      <protection locked="0"/>
    </xf>
    <xf numFmtId="0" fontId="3" fillId="0" borderId="21" xfId="0" applyFont="1" applyBorder="1" applyAlignment="1" applyProtection="1">
      <alignment horizontal="center" shrinkToFit="1"/>
      <protection locked="0"/>
    </xf>
    <xf numFmtId="0" fontId="3" fillId="0" borderId="22" xfId="0" applyFont="1" applyBorder="1" applyAlignment="1" applyProtection="1">
      <alignment horizontal="center" shrinkToFit="1"/>
      <protection locked="0"/>
    </xf>
    <xf numFmtId="0" fontId="3" fillId="0" borderId="16" xfId="0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center" shrinkToFit="1"/>
      <protection locked="0"/>
    </xf>
    <xf numFmtId="0" fontId="3" fillId="0" borderId="34" xfId="0" applyFont="1" applyBorder="1" applyAlignment="1" applyProtection="1">
      <alignment horizontal="center" shrinkToFit="1"/>
      <protection locked="0"/>
    </xf>
    <xf numFmtId="0" fontId="3" fillId="0" borderId="35" xfId="0" applyFont="1" applyBorder="1" applyAlignment="1" applyProtection="1">
      <alignment horizont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shrinkToFit="1"/>
      <protection locked="0"/>
    </xf>
    <xf numFmtId="0" fontId="3" fillId="0" borderId="18" xfId="0" applyFont="1" applyBorder="1" applyAlignment="1" applyProtection="1">
      <alignment horizontal="center" shrinkToFit="1"/>
      <protection locked="0"/>
    </xf>
    <xf numFmtId="0" fontId="3" fillId="0" borderId="19" xfId="0" applyFont="1" applyBorder="1" applyAlignment="1" applyProtection="1">
      <alignment horizontal="center" shrinkToFit="1"/>
      <protection locked="0"/>
    </xf>
    <xf numFmtId="0" fontId="3" fillId="0" borderId="20" xfId="0" applyFont="1" applyBorder="1" applyAlignment="1" applyProtection="1">
      <alignment horizontal="center" shrinkToFit="1"/>
      <protection locked="0"/>
    </xf>
    <xf numFmtId="0" fontId="3" fillId="0" borderId="13" xfId="0" applyFont="1" applyBorder="1" applyAlignment="1" applyProtection="1">
      <alignment horizontal="center" shrinkToFit="1"/>
      <protection locked="0"/>
    </xf>
    <xf numFmtId="0" fontId="3" fillId="0" borderId="14" xfId="0" applyFont="1" applyBorder="1" applyAlignment="1" applyProtection="1">
      <alignment horizontal="center" shrinkToFit="1"/>
      <protection locked="0"/>
    </xf>
    <xf numFmtId="0" fontId="3" fillId="0" borderId="15" xfId="0" applyFont="1" applyBorder="1" applyAlignment="1" applyProtection="1">
      <alignment horizontal="center" shrinkToFit="1"/>
      <protection locked="0"/>
    </xf>
    <xf numFmtId="0" fontId="3" fillId="0" borderId="56" xfId="0" applyFont="1" applyBorder="1" applyAlignment="1" applyProtection="1">
      <alignment horizontal="center" shrinkToFit="1"/>
      <protection locked="0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left" vertical="center" shrinkToFit="1"/>
      <protection/>
    </xf>
    <xf numFmtId="0" fontId="3" fillId="0" borderId="48" xfId="0" applyFont="1" applyBorder="1" applyAlignment="1" applyProtection="1">
      <alignment horizontal="left" vertical="center" shrinkToFit="1"/>
      <protection/>
    </xf>
    <xf numFmtId="0" fontId="3" fillId="0" borderId="49" xfId="0" applyFont="1" applyBorder="1" applyAlignment="1" applyProtection="1">
      <alignment horizontal="left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60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61" xfId="0" applyFont="1" applyBorder="1" applyAlignment="1" applyProtection="1">
      <alignment horizontal="center" vertical="center" shrinkToFit="1"/>
      <protection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shrinkToFit="1"/>
    </xf>
    <xf numFmtId="0" fontId="3" fillId="0" borderId="56" xfId="0" applyFont="1" applyBorder="1" applyAlignment="1">
      <alignment horizont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shrinkToFit="1"/>
    </xf>
    <xf numFmtId="0" fontId="3" fillId="0" borderId="38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3" fillId="0" borderId="42" xfId="0" applyFont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3" fillId="0" borderId="33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36" xfId="0" applyFont="1" applyBorder="1" applyAlignment="1">
      <alignment horizont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shrinkToFit="1"/>
    </xf>
    <xf numFmtId="0" fontId="7" fillId="0" borderId="47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7" fillId="0" borderId="47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top" shrinkToFit="1"/>
    </xf>
    <xf numFmtId="0" fontId="8" fillId="0" borderId="17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7" fillId="0" borderId="22" xfId="0" applyFont="1" applyBorder="1" applyAlignment="1">
      <alignment horizontal="center" shrinkToFit="1"/>
    </xf>
    <xf numFmtId="0" fontId="7" fillId="0" borderId="23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3" fillId="0" borderId="43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44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45" xfId="0" applyFont="1" applyBorder="1" applyAlignment="1">
      <alignment horizontal="center" shrinkToFit="1"/>
    </xf>
    <xf numFmtId="0" fontId="5" fillId="0" borderId="0" xfId="0" applyFont="1" applyAlignment="1">
      <alignment horizontal="left" shrinkToFit="1"/>
    </xf>
    <xf numFmtId="3" fontId="10" fillId="0" borderId="21" xfId="0" applyNumberFormat="1" applyFont="1" applyBorder="1" applyAlignment="1">
      <alignment horizontal="center" vertical="center" shrinkToFit="1"/>
    </xf>
    <xf numFmtId="3" fontId="10" fillId="0" borderId="22" xfId="0" applyNumberFormat="1" applyFont="1" applyBorder="1" applyAlignment="1">
      <alignment horizontal="center" vertical="center" shrinkToFit="1"/>
    </xf>
    <xf numFmtId="3" fontId="10" fillId="0" borderId="16" xfId="0" applyNumberFormat="1" applyFont="1" applyBorder="1" applyAlignment="1">
      <alignment horizontal="center" vertical="center" shrinkToFit="1"/>
    </xf>
    <xf numFmtId="3" fontId="10" fillId="0" borderId="0" xfId="0" applyNumberFormat="1" applyFont="1" applyBorder="1" applyAlignment="1">
      <alignment horizontal="center" vertical="center" shrinkToFit="1"/>
    </xf>
    <xf numFmtId="3" fontId="10" fillId="0" borderId="34" xfId="0" applyNumberFormat="1" applyFont="1" applyBorder="1" applyAlignment="1">
      <alignment horizontal="center" vertical="center" shrinkToFit="1"/>
    </xf>
    <xf numFmtId="3" fontId="10" fillId="0" borderId="35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6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40</xdr:row>
      <xdr:rowOff>76200</xdr:rowOff>
    </xdr:from>
    <xdr:to>
      <xdr:col>13</xdr:col>
      <xdr:colOff>142875</xdr:colOff>
      <xdr:row>45</xdr:row>
      <xdr:rowOff>57150</xdr:rowOff>
    </xdr:to>
    <xdr:sp>
      <xdr:nvSpPr>
        <xdr:cNvPr id="1" name="楕円 4"/>
        <xdr:cNvSpPr>
          <a:spLocks/>
        </xdr:cNvSpPr>
      </xdr:nvSpPr>
      <xdr:spPr>
        <a:xfrm>
          <a:off x="600075" y="7705725"/>
          <a:ext cx="1943100" cy="97155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　受　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40</xdr:row>
      <xdr:rowOff>152400</xdr:rowOff>
    </xdr:from>
    <xdr:to>
      <xdr:col>17</xdr:col>
      <xdr:colOff>123825</xdr:colOff>
      <xdr:row>42</xdr:row>
      <xdr:rowOff>76200</xdr:rowOff>
    </xdr:to>
    <xdr:sp>
      <xdr:nvSpPr>
        <xdr:cNvPr id="1" name="Line 6"/>
        <xdr:cNvSpPr>
          <a:spLocks/>
        </xdr:cNvSpPr>
      </xdr:nvSpPr>
      <xdr:spPr>
        <a:xfrm flipH="1">
          <a:off x="2466975" y="7791450"/>
          <a:ext cx="2324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40</xdr:row>
      <xdr:rowOff>76200</xdr:rowOff>
    </xdr:from>
    <xdr:to>
      <xdr:col>13</xdr:col>
      <xdr:colOff>133350</xdr:colOff>
      <xdr:row>45</xdr:row>
      <xdr:rowOff>57150</xdr:rowOff>
    </xdr:to>
    <xdr:sp>
      <xdr:nvSpPr>
        <xdr:cNvPr id="2" name="楕円 6"/>
        <xdr:cNvSpPr>
          <a:spLocks/>
        </xdr:cNvSpPr>
      </xdr:nvSpPr>
      <xdr:spPr>
        <a:xfrm>
          <a:off x="590550" y="7715250"/>
          <a:ext cx="1943100" cy="97155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　受　印</a:t>
          </a:r>
        </a:p>
      </xdr:txBody>
    </xdr:sp>
    <xdr:clientData/>
  </xdr:twoCellAnchor>
  <xdr:twoCellAnchor>
    <xdr:from>
      <xdr:col>13</xdr:col>
      <xdr:colOff>47625</xdr:colOff>
      <xdr:row>5</xdr:row>
      <xdr:rowOff>200025</xdr:rowOff>
    </xdr:from>
    <xdr:to>
      <xdr:col>15</xdr:col>
      <xdr:colOff>895350</xdr:colOff>
      <xdr:row>8</xdr:row>
      <xdr:rowOff>19050</xdr:rowOff>
    </xdr:to>
    <xdr:sp>
      <xdr:nvSpPr>
        <xdr:cNvPr id="3" name="角丸四角形吹き出し 3"/>
        <xdr:cNvSpPr>
          <a:spLocks/>
        </xdr:cNvSpPr>
      </xdr:nvSpPr>
      <xdr:spPr>
        <a:xfrm>
          <a:off x="2447925" y="1314450"/>
          <a:ext cx="1857375" cy="419100"/>
        </a:xfrm>
        <a:prstGeom prst="wedgeRoundRectCallout">
          <a:avLst>
            <a:gd name="adj1" fmla="val -74476"/>
            <a:gd name="adj2" fmla="val 6983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６桁の場合は頭に「０」を付けて７桁にしてください。</a:t>
          </a:r>
        </a:p>
      </xdr:txBody>
    </xdr:sp>
    <xdr:clientData/>
  </xdr:twoCellAnchor>
  <xdr:twoCellAnchor>
    <xdr:from>
      <xdr:col>8</xdr:col>
      <xdr:colOff>133350</xdr:colOff>
      <xdr:row>9</xdr:row>
      <xdr:rowOff>152400</xdr:rowOff>
    </xdr:from>
    <xdr:to>
      <xdr:col>15</xdr:col>
      <xdr:colOff>133350</xdr:colOff>
      <xdr:row>12</xdr:row>
      <xdr:rowOff>47625</xdr:rowOff>
    </xdr:to>
    <xdr:sp>
      <xdr:nvSpPr>
        <xdr:cNvPr id="4" name="角丸四角形吹き出し 4"/>
        <xdr:cNvSpPr>
          <a:spLocks/>
        </xdr:cNvSpPr>
      </xdr:nvSpPr>
      <xdr:spPr>
        <a:xfrm rot="10800000" flipV="1">
          <a:off x="1552575" y="2095500"/>
          <a:ext cx="1990725" cy="457200"/>
        </a:xfrm>
        <a:prstGeom prst="wedgeRoundRectCallout">
          <a:avLst>
            <a:gd name="adj1" fmla="val 50513"/>
            <a:gd name="adj2" fmla="val 856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入学年月日を記入してくさだい。年号はコード令和：「５」でも可</a:t>
          </a:r>
        </a:p>
      </xdr:txBody>
    </xdr:sp>
    <xdr:clientData/>
  </xdr:twoCellAnchor>
  <xdr:twoCellAnchor>
    <xdr:from>
      <xdr:col>17</xdr:col>
      <xdr:colOff>104775</xdr:colOff>
      <xdr:row>3</xdr:row>
      <xdr:rowOff>133350</xdr:rowOff>
    </xdr:from>
    <xdr:to>
      <xdr:col>27</xdr:col>
      <xdr:colOff>104775</xdr:colOff>
      <xdr:row>8</xdr:row>
      <xdr:rowOff>171450</xdr:rowOff>
    </xdr:to>
    <xdr:sp>
      <xdr:nvSpPr>
        <xdr:cNvPr id="5" name="正方形/長方形 5"/>
        <xdr:cNvSpPr>
          <a:spLocks/>
        </xdr:cNvSpPr>
      </xdr:nvSpPr>
      <xdr:spPr>
        <a:xfrm>
          <a:off x="4772025" y="800100"/>
          <a:ext cx="1905000" cy="1085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添付書類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①戸籍抄本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会員との続柄がわかるもの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※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扶養している場合は不要です。</a:t>
          </a:r>
        </a:p>
      </xdr:txBody>
    </xdr:sp>
    <xdr:clientData/>
  </xdr:twoCellAnchor>
  <xdr:twoCellAnchor>
    <xdr:from>
      <xdr:col>0</xdr:col>
      <xdr:colOff>47625</xdr:colOff>
      <xdr:row>18</xdr:row>
      <xdr:rowOff>180975</xdr:rowOff>
    </xdr:from>
    <xdr:to>
      <xdr:col>13</xdr:col>
      <xdr:colOff>104775</xdr:colOff>
      <xdr:row>21</xdr:row>
      <xdr:rowOff>76200</xdr:rowOff>
    </xdr:to>
    <xdr:sp>
      <xdr:nvSpPr>
        <xdr:cNvPr id="6" name="角丸四角形吹き出し 7"/>
        <xdr:cNvSpPr>
          <a:spLocks/>
        </xdr:cNvSpPr>
      </xdr:nvSpPr>
      <xdr:spPr>
        <a:xfrm>
          <a:off x="47625" y="3810000"/>
          <a:ext cx="2457450" cy="514350"/>
        </a:xfrm>
        <a:prstGeom prst="wedgeRoundRectCallout">
          <a:avLst>
            <a:gd name="adj1" fmla="val -40754"/>
            <a:gd name="adj2" fmla="val -9855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続柄は、「長男・二男・長女・二女」と詳しく記入してください。</a:t>
          </a:r>
        </a:p>
      </xdr:txBody>
    </xdr:sp>
    <xdr:clientData/>
  </xdr:twoCellAnchor>
  <xdr:twoCellAnchor>
    <xdr:from>
      <xdr:col>3</xdr:col>
      <xdr:colOff>104775</xdr:colOff>
      <xdr:row>13</xdr:row>
      <xdr:rowOff>161925</xdr:rowOff>
    </xdr:from>
    <xdr:to>
      <xdr:col>12</xdr:col>
      <xdr:colOff>104775</xdr:colOff>
      <xdr:row>15</xdr:row>
      <xdr:rowOff>47625</xdr:rowOff>
    </xdr:to>
    <xdr:sp>
      <xdr:nvSpPr>
        <xdr:cNvPr id="7" name="角丸四角形吹き出し 8"/>
        <xdr:cNvSpPr>
          <a:spLocks/>
        </xdr:cNvSpPr>
      </xdr:nvSpPr>
      <xdr:spPr>
        <a:xfrm>
          <a:off x="561975" y="2828925"/>
          <a:ext cx="1743075" cy="228600"/>
        </a:xfrm>
        <a:prstGeom prst="wedgeRoundRectCallout">
          <a:avLst>
            <a:gd name="adj1" fmla="val -50078"/>
            <a:gd name="adj2" fmla="val 96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年号コード「５」でも可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50"/>
  <sheetViews>
    <sheetView tabSelected="1" zoomScalePageLayoutView="0" workbookViewId="0" topLeftCell="A1">
      <selection activeCell="AG5" sqref="AG5"/>
    </sheetView>
  </sheetViews>
  <sheetFormatPr defaultColWidth="9.00390625" defaultRowHeight="13.5"/>
  <cols>
    <col min="1" max="1" width="0.74609375" style="23" customWidth="1"/>
    <col min="2" max="4" width="2.625" style="23" customWidth="1"/>
    <col min="5" max="10" width="2.50390625" style="23" customWidth="1"/>
    <col min="11" max="13" width="2.625" style="23" customWidth="1"/>
    <col min="14" max="15" width="6.625" style="23" customWidth="1"/>
    <col min="16" max="16" width="13.875" style="23" customWidth="1"/>
    <col min="17" max="17" width="2.625" style="23" customWidth="1"/>
    <col min="18" max="18" width="2.125" style="23" customWidth="1"/>
    <col min="19" max="26" width="2.625" style="23" customWidth="1"/>
    <col min="27" max="27" width="1.875" style="23" customWidth="1"/>
    <col min="28" max="28" width="3.625" style="23" customWidth="1"/>
    <col min="29" max="31" width="2.625" style="23" customWidth="1"/>
    <col min="32" max="32" width="13.50390625" style="23" customWidth="1"/>
    <col min="33" max="33" width="20.125" style="23" customWidth="1"/>
    <col min="34" max="36" width="4.25390625" style="23" customWidth="1"/>
    <col min="37" max="37" width="14.625" style="23" customWidth="1"/>
    <col min="38" max="38" width="4.25390625" style="23" customWidth="1"/>
    <col min="39" max="79" width="2.625" style="23" customWidth="1"/>
    <col min="80" max="16384" width="9.00390625" style="23" customWidth="1"/>
  </cols>
  <sheetData>
    <row r="1" spans="1:28" ht="18" customHeight="1">
      <c r="A1" s="138" t="s">
        <v>44</v>
      </c>
      <c r="B1" s="138"/>
      <c r="C1" s="138"/>
      <c r="D1" s="138"/>
      <c r="E1" s="138"/>
      <c r="F1" s="138"/>
      <c r="G1" s="138"/>
      <c r="U1" s="24"/>
      <c r="V1" s="138"/>
      <c r="W1" s="138"/>
      <c r="X1" s="138"/>
      <c r="Y1" s="138"/>
      <c r="Z1" s="138"/>
      <c r="AA1" s="138"/>
      <c r="AB1" s="138"/>
    </row>
    <row r="2" spans="32:38" ht="12.75">
      <c r="AF2" s="25"/>
      <c r="AG2" s="26" t="s">
        <v>54</v>
      </c>
      <c r="AH2" s="25"/>
      <c r="AI2" s="25"/>
      <c r="AJ2" s="25"/>
      <c r="AK2" s="25"/>
      <c r="AL2" s="25"/>
    </row>
    <row r="3" spans="1:38" ht="21" customHeight="1">
      <c r="A3" s="145" t="s">
        <v>28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F3" s="25"/>
      <c r="AG3" s="27" t="s">
        <v>55</v>
      </c>
      <c r="AH3" s="25"/>
      <c r="AI3" s="25"/>
      <c r="AJ3" s="25"/>
      <c r="AK3" s="25"/>
      <c r="AL3" s="25"/>
    </row>
    <row r="4" spans="32:38" ht="18" customHeight="1" thickBot="1">
      <c r="AF4" s="25"/>
      <c r="AG4" s="25"/>
      <c r="AH4" s="25"/>
      <c r="AI4" s="25"/>
      <c r="AJ4" s="25"/>
      <c r="AK4" s="25"/>
      <c r="AL4" s="25"/>
    </row>
    <row r="5" spans="2:38" ht="17.25" customHeight="1">
      <c r="B5" s="115" t="s">
        <v>20</v>
      </c>
      <c r="C5" s="92"/>
      <c r="D5" s="92"/>
      <c r="E5" s="92"/>
      <c r="F5" s="146"/>
      <c r="G5" s="115" t="s">
        <v>21</v>
      </c>
      <c r="H5" s="92"/>
      <c r="I5" s="92"/>
      <c r="J5" s="92"/>
      <c r="K5" s="92"/>
      <c r="L5" s="92"/>
      <c r="M5" s="146"/>
      <c r="AF5" s="28" t="s">
        <v>56</v>
      </c>
      <c r="AG5" s="64"/>
      <c r="AH5" s="25"/>
      <c r="AI5" s="25"/>
      <c r="AJ5" s="25"/>
      <c r="AK5" s="25"/>
      <c r="AL5" s="25"/>
    </row>
    <row r="6" spans="2:38" ht="17.25" customHeight="1" thickBot="1">
      <c r="B6" s="171" t="s">
        <v>0</v>
      </c>
      <c r="C6" s="172"/>
      <c r="D6" s="172"/>
      <c r="E6" s="172"/>
      <c r="F6" s="173"/>
      <c r="G6" s="171" t="s">
        <v>22</v>
      </c>
      <c r="H6" s="172"/>
      <c r="I6" s="172"/>
      <c r="J6" s="172"/>
      <c r="K6" s="172"/>
      <c r="L6" s="172"/>
      <c r="M6" s="173"/>
      <c r="AF6" s="28" t="s">
        <v>57</v>
      </c>
      <c r="AG6" s="64"/>
      <c r="AH6" s="25"/>
      <c r="AI6" s="25"/>
      <c r="AJ6" s="25"/>
      <c r="AK6" s="25"/>
      <c r="AL6" s="56">
        <f>LEN(AG6)</f>
        <v>0</v>
      </c>
    </row>
    <row r="7" spans="2:38" ht="15" customHeight="1">
      <c r="B7" s="166"/>
      <c r="C7" s="101"/>
      <c r="D7" s="101"/>
      <c r="E7" s="101"/>
      <c r="F7" s="167"/>
      <c r="G7" s="166"/>
      <c r="H7" s="101"/>
      <c r="I7" s="101"/>
      <c r="J7" s="101"/>
      <c r="K7" s="101"/>
      <c r="L7" s="101"/>
      <c r="M7" s="167"/>
      <c r="AF7" s="28" t="s">
        <v>58</v>
      </c>
      <c r="AG7" s="64"/>
      <c r="AH7" s="124" t="s">
        <v>59</v>
      </c>
      <c r="AI7" s="125"/>
      <c r="AJ7" s="125"/>
      <c r="AK7" s="125"/>
      <c r="AL7" s="25"/>
    </row>
    <row r="8" spans="2:38" ht="15" customHeight="1">
      <c r="B8" s="168"/>
      <c r="C8" s="169"/>
      <c r="D8" s="169"/>
      <c r="E8" s="169"/>
      <c r="F8" s="170"/>
      <c r="G8" s="168"/>
      <c r="H8" s="169"/>
      <c r="I8" s="169"/>
      <c r="J8" s="169"/>
      <c r="K8" s="169"/>
      <c r="L8" s="169"/>
      <c r="M8" s="170"/>
      <c r="AF8" s="28" t="s">
        <v>72</v>
      </c>
      <c r="AG8" s="69"/>
      <c r="AH8" s="57">
        <f>MOD(INT(AG8/10),19)</f>
        <v>0</v>
      </c>
      <c r="AI8" s="58">
        <f>INT(AH8/10)+MOD(AH8,10)</f>
        <v>0</v>
      </c>
      <c r="AJ8" s="59">
        <f>IF(VALUE(AG8)&gt;0,VALUE(RIGHT(AG8,1)),"")</f>
      </c>
      <c r="AK8" s="68">
        <f>IF(VALUE(AG8)&gt;0,IF(AI8&lt;&gt;AJ8,"職員番号誤り","OK"),"")</f>
      </c>
      <c r="AL8" s="56">
        <f>LEN(AG8)</f>
        <v>0</v>
      </c>
    </row>
    <row r="9" spans="2:13" ht="18" customHeight="1">
      <c r="B9" s="128"/>
      <c r="C9" s="130"/>
      <c r="D9" s="130"/>
      <c r="E9" s="130"/>
      <c r="F9" s="126"/>
      <c r="G9" s="128"/>
      <c r="H9" s="130"/>
      <c r="I9" s="130"/>
      <c r="J9" s="130"/>
      <c r="K9" s="130"/>
      <c r="L9" s="130"/>
      <c r="M9" s="126"/>
    </row>
    <row r="10" spans="2:13" ht="18" customHeight="1" thickBot="1">
      <c r="B10" s="129"/>
      <c r="C10" s="131"/>
      <c r="D10" s="131"/>
      <c r="E10" s="131"/>
      <c r="F10" s="127"/>
      <c r="G10" s="129"/>
      <c r="H10" s="131"/>
      <c r="I10" s="131"/>
      <c r="J10" s="131"/>
      <c r="K10" s="131"/>
      <c r="L10" s="131"/>
      <c r="M10" s="127"/>
    </row>
    <row r="11" ht="9" customHeight="1" thickBot="1"/>
    <row r="12" spans="2:38" ht="17.25" customHeight="1">
      <c r="B12" s="115" t="s">
        <v>1</v>
      </c>
      <c r="C12" s="93"/>
      <c r="D12" s="157" t="s">
        <v>17</v>
      </c>
      <c r="E12" s="158"/>
      <c r="F12" s="158"/>
      <c r="G12" s="158"/>
      <c r="H12" s="158"/>
      <c r="I12" s="158"/>
      <c r="J12" s="159"/>
      <c r="K12" s="91" t="s">
        <v>29</v>
      </c>
      <c r="L12" s="92"/>
      <c r="M12" s="92"/>
      <c r="N12" s="92"/>
      <c r="O12" s="93"/>
      <c r="P12" s="91" t="s">
        <v>18</v>
      </c>
      <c r="Q12" s="93"/>
      <c r="R12" s="91" t="s">
        <v>19</v>
      </c>
      <c r="S12" s="92"/>
      <c r="T12" s="92"/>
      <c r="U12" s="92"/>
      <c r="V12" s="92"/>
      <c r="W12" s="93"/>
      <c r="X12" s="91" t="s">
        <v>8</v>
      </c>
      <c r="Y12" s="92"/>
      <c r="Z12" s="92"/>
      <c r="AA12" s="92"/>
      <c r="AB12" s="146"/>
      <c r="AF12" s="29" t="s">
        <v>60</v>
      </c>
      <c r="AG12" s="67"/>
      <c r="AH12" s="60" t="str">
        <f>TEXT(AG12,"g")</f>
        <v>M</v>
      </c>
      <c r="AI12" s="61" t="str">
        <f>TEXT(AG12,"ee")</f>
        <v>33</v>
      </c>
      <c r="AJ12" s="62" t="str">
        <f>TEXT(MONTH(AG12),"00")</f>
        <v>01</v>
      </c>
      <c r="AK12" s="63" t="str">
        <f>TEXT(DAY(AG12),"00")</f>
        <v>00</v>
      </c>
      <c r="AL12" s="34"/>
    </row>
    <row r="13" spans="2:38" ht="12.75">
      <c r="B13" s="116"/>
      <c r="C13" s="96"/>
      <c r="D13" s="118" t="s">
        <v>26</v>
      </c>
      <c r="E13" s="163" t="s">
        <v>3</v>
      </c>
      <c r="F13" s="164"/>
      <c r="G13" s="165" t="s">
        <v>4</v>
      </c>
      <c r="H13" s="165"/>
      <c r="I13" s="163" t="s">
        <v>5</v>
      </c>
      <c r="J13" s="164"/>
      <c r="K13" s="94"/>
      <c r="L13" s="95"/>
      <c r="M13" s="95"/>
      <c r="N13" s="95"/>
      <c r="O13" s="96"/>
      <c r="P13" s="94"/>
      <c r="Q13" s="96"/>
      <c r="R13" s="94"/>
      <c r="S13" s="95"/>
      <c r="T13" s="95"/>
      <c r="U13" s="95"/>
      <c r="V13" s="95"/>
      <c r="W13" s="96"/>
      <c r="X13" s="94"/>
      <c r="Y13" s="95"/>
      <c r="Z13" s="95"/>
      <c r="AA13" s="95"/>
      <c r="AB13" s="147"/>
      <c r="AF13" s="29" t="s">
        <v>73</v>
      </c>
      <c r="AG13" s="66"/>
      <c r="AH13" s="34"/>
      <c r="AI13" s="34"/>
      <c r="AJ13" s="34"/>
      <c r="AK13" s="34"/>
      <c r="AL13" s="34"/>
    </row>
    <row r="14" spans="2:38" ht="13.5" customHeight="1">
      <c r="B14" s="116" t="s">
        <v>2</v>
      </c>
      <c r="C14" s="96"/>
      <c r="D14" s="119"/>
      <c r="E14" s="94"/>
      <c r="F14" s="96"/>
      <c r="G14" s="95"/>
      <c r="H14" s="95"/>
      <c r="I14" s="94"/>
      <c r="J14" s="96"/>
      <c r="K14" s="94"/>
      <c r="L14" s="95"/>
      <c r="M14" s="95"/>
      <c r="N14" s="95"/>
      <c r="O14" s="96"/>
      <c r="P14" s="94"/>
      <c r="Q14" s="96"/>
      <c r="R14" s="94"/>
      <c r="S14" s="95"/>
      <c r="T14" s="95"/>
      <c r="U14" s="95"/>
      <c r="V14" s="95"/>
      <c r="W14" s="96"/>
      <c r="X14" s="94"/>
      <c r="Y14" s="95"/>
      <c r="Z14" s="95"/>
      <c r="AA14" s="95"/>
      <c r="AB14" s="147"/>
      <c r="AF14" s="29" t="s">
        <v>61</v>
      </c>
      <c r="AG14" s="66"/>
      <c r="AH14" s="34"/>
      <c r="AI14" s="34"/>
      <c r="AJ14" s="34"/>
      <c r="AK14" s="34"/>
      <c r="AL14" s="34"/>
    </row>
    <row r="15" spans="2:38" ht="13.5" customHeight="1" thickBot="1">
      <c r="B15" s="117"/>
      <c r="C15" s="99"/>
      <c r="D15" s="120"/>
      <c r="E15" s="97"/>
      <c r="F15" s="99"/>
      <c r="G15" s="98"/>
      <c r="H15" s="98"/>
      <c r="I15" s="97"/>
      <c r="J15" s="99"/>
      <c r="K15" s="97"/>
      <c r="L15" s="98"/>
      <c r="M15" s="98"/>
      <c r="N15" s="98"/>
      <c r="O15" s="99"/>
      <c r="P15" s="97"/>
      <c r="Q15" s="99"/>
      <c r="R15" s="97"/>
      <c r="S15" s="98"/>
      <c r="T15" s="98"/>
      <c r="U15" s="98"/>
      <c r="V15" s="98"/>
      <c r="W15" s="99"/>
      <c r="X15" s="97"/>
      <c r="Y15" s="98"/>
      <c r="Z15" s="98"/>
      <c r="AA15" s="98"/>
      <c r="AB15" s="148"/>
      <c r="AF15" s="29" t="s">
        <v>62</v>
      </c>
      <c r="AG15" s="67"/>
      <c r="AH15" s="60" t="str">
        <f>TEXT(AG15,"gggg")</f>
        <v>明治</v>
      </c>
      <c r="AI15" s="61" t="str">
        <f>TEXT(AG15,"ee")</f>
        <v>33</v>
      </c>
      <c r="AJ15" s="62" t="str">
        <f>TEXT(MONTH(AG15),"00")</f>
        <v>01</v>
      </c>
      <c r="AK15" s="63" t="str">
        <f>TEXT(DAY(AG15),"00")</f>
        <v>00</v>
      </c>
      <c r="AL15" s="34"/>
    </row>
    <row r="16" spans="2:38" ht="18.75" customHeight="1">
      <c r="B16" s="115"/>
      <c r="C16" s="93"/>
      <c r="D16" s="75"/>
      <c r="E16" s="84"/>
      <c r="F16" s="87"/>
      <c r="G16" s="84"/>
      <c r="H16" s="87"/>
      <c r="I16" s="84"/>
      <c r="J16" s="87"/>
      <c r="K16" s="121" t="s">
        <v>76</v>
      </c>
      <c r="L16" s="122"/>
      <c r="M16" s="122"/>
      <c r="N16" s="122"/>
      <c r="O16" s="123"/>
      <c r="P16" s="100" t="s">
        <v>77</v>
      </c>
      <c r="Q16" s="102"/>
      <c r="R16" s="100"/>
      <c r="S16" s="101"/>
      <c r="T16" s="101"/>
      <c r="U16" s="101"/>
      <c r="V16" s="101"/>
      <c r="W16" s="102"/>
      <c r="X16" s="139"/>
      <c r="Y16" s="140"/>
      <c r="Z16" s="140"/>
      <c r="AA16" s="140"/>
      <c r="AB16" s="35" t="s">
        <v>23</v>
      </c>
      <c r="AF16" s="29" t="s">
        <v>69</v>
      </c>
      <c r="AG16" s="65"/>
      <c r="AH16" s="30"/>
      <c r="AI16" s="31"/>
      <c r="AJ16" s="32"/>
      <c r="AK16" s="33"/>
      <c r="AL16" s="34"/>
    </row>
    <row r="17" spans="2:38" ht="15" customHeight="1">
      <c r="B17" s="116"/>
      <c r="C17" s="96"/>
      <c r="D17" s="76"/>
      <c r="E17" s="85"/>
      <c r="F17" s="88"/>
      <c r="G17" s="85"/>
      <c r="H17" s="88"/>
      <c r="I17" s="85"/>
      <c r="J17" s="88"/>
      <c r="K17" s="78"/>
      <c r="L17" s="79"/>
      <c r="M17" s="79"/>
      <c r="N17" s="79"/>
      <c r="O17" s="80"/>
      <c r="P17" s="103"/>
      <c r="Q17" s="105"/>
      <c r="R17" s="103"/>
      <c r="S17" s="104"/>
      <c r="T17" s="104"/>
      <c r="U17" s="104"/>
      <c r="V17" s="104"/>
      <c r="W17" s="105"/>
      <c r="X17" s="141"/>
      <c r="Y17" s="142"/>
      <c r="Z17" s="142"/>
      <c r="AA17" s="142"/>
      <c r="AB17" s="37"/>
      <c r="AF17" s="29" t="s">
        <v>63</v>
      </c>
      <c r="AG17" s="67"/>
      <c r="AH17" s="60" t="str">
        <f>TEXT(AG17,"g")</f>
        <v>M</v>
      </c>
      <c r="AI17" s="61" t="str">
        <f>TEXT(AG17,"ee")</f>
        <v>33</v>
      </c>
      <c r="AJ17" s="62" t="str">
        <f>TEXT(MONTH(AG17),"00")</f>
        <v>01</v>
      </c>
      <c r="AK17" s="63" t="str">
        <f>TEXT(DAY(AG17),"00")</f>
        <v>00</v>
      </c>
      <c r="AL17" s="34"/>
    </row>
    <row r="18" spans="2:38" ht="15" customHeight="1" thickBot="1">
      <c r="B18" s="117"/>
      <c r="C18" s="99"/>
      <c r="D18" s="77"/>
      <c r="E18" s="86"/>
      <c r="F18" s="89"/>
      <c r="G18" s="86"/>
      <c r="H18" s="89"/>
      <c r="I18" s="86"/>
      <c r="J18" s="89"/>
      <c r="K18" s="81"/>
      <c r="L18" s="82"/>
      <c r="M18" s="82"/>
      <c r="N18" s="82"/>
      <c r="O18" s="83"/>
      <c r="P18" s="81"/>
      <c r="Q18" s="83"/>
      <c r="R18" s="81"/>
      <c r="S18" s="82"/>
      <c r="T18" s="82"/>
      <c r="U18" s="82"/>
      <c r="V18" s="82"/>
      <c r="W18" s="83"/>
      <c r="X18" s="143"/>
      <c r="Y18" s="144"/>
      <c r="Z18" s="144"/>
      <c r="AA18" s="144"/>
      <c r="AB18" s="38"/>
      <c r="AF18" s="29" t="s">
        <v>74</v>
      </c>
      <c r="AG18" s="66"/>
      <c r="AH18" s="34"/>
      <c r="AI18" s="34"/>
      <c r="AJ18" s="34"/>
      <c r="AK18" s="34"/>
      <c r="AL18" s="34"/>
    </row>
    <row r="19" spans="2:38" ht="18.75" customHeight="1">
      <c r="B19" s="115"/>
      <c r="C19" s="93"/>
      <c r="D19" s="75"/>
      <c r="E19" s="84"/>
      <c r="F19" s="87"/>
      <c r="G19" s="84"/>
      <c r="H19" s="87"/>
      <c r="I19" s="84"/>
      <c r="J19" s="87"/>
      <c r="K19" s="121" t="s">
        <v>76</v>
      </c>
      <c r="L19" s="122"/>
      <c r="M19" s="122"/>
      <c r="N19" s="122"/>
      <c r="O19" s="123"/>
      <c r="P19" s="100" t="s">
        <v>77</v>
      </c>
      <c r="Q19" s="102"/>
      <c r="R19" s="106"/>
      <c r="S19" s="107"/>
      <c r="T19" s="107"/>
      <c r="U19" s="107"/>
      <c r="V19" s="107"/>
      <c r="W19" s="108"/>
      <c r="X19" s="139"/>
      <c r="Y19" s="140"/>
      <c r="Z19" s="140"/>
      <c r="AA19" s="140"/>
      <c r="AB19" s="35" t="s">
        <v>23</v>
      </c>
      <c r="AF19" s="29" t="s">
        <v>64</v>
      </c>
      <c r="AG19" s="66"/>
      <c r="AH19" s="34"/>
      <c r="AI19" s="34"/>
      <c r="AJ19" s="34"/>
      <c r="AK19" s="34"/>
      <c r="AL19" s="34"/>
    </row>
    <row r="20" spans="2:38" ht="15" customHeight="1">
      <c r="B20" s="116"/>
      <c r="C20" s="96"/>
      <c r="D20" s="76"/>
      <c r="E20" s="85"/>
      <c r="F20" s="88"/>
      <c r="G20" s="85"/>
      <c r="H20" s="88"/>
      <c r="I20" s="85"/>
      <c r="J20" s="88"/>
      <c r="K20" s="78"/>
      <c r="L20" s="79"/>
      <c r="M20" s="79"/>
      <c r="N20" s="79"/>
      <c r="O20" s="80"/>
      <c r="P20" s="103"/>
      <c r="Q20" s="105"/>
      <c r="R20" s="109"/>
      <c r="S20" s="110"/>
      <c r="T20" s="110"/>
      <c r="U20" s="110"/>
      <c r="V20" s="110"/>
      <c r="W20" s="111"/>
      <c r="X20" s="141"/>
      <c r="Y20" s="142"/>
      <c r="Z20" s="142"/>
      <c r="AA20" s="142"/>
      <c r="AB20" s="37"/>
      <c r="AF20" s="29" t="s">
        <v>65</v>
      </c>
      <c r="AG20" s="67"/>
      <c r="AH20" s="60" t="str">
        <f>TEXT(AG20,"gggg")</f>
        <v>明治</v>
      </c>
      <c r="AI20" s="61" t="str">
        <f>TEXT(AG20,"ee")</f>
        <v>33</v>
      </c>
      <c r="AJ20" s="62" t="str">
        <f>TEXT(MONTH(AG20),"00")</f>
        <v>01</v>
      </c>
      <c r="AK20" s="63" t="str">
        <f>TEXT(DAY(AG20),"00")</f>
        <v>00</v>
      </c>
      <c r="AL20" s="34"/>
    </row>
    <row r="21" spans="2:38" ht="15" customHeight="1" thickBot="1">
      <c r="B21" s="117"/>
      <c r="C21" s="99"/>
      <c r="D21" s="77"/>
      <c r="E21" s="86"/>
      <c r="F21" s="89"/>
      <c r="G21" s="86"/>
      <c r="H21" s="89"/>
      <c r="I21" s="86"/>
      <c r="J21" s="89"/>
      <c r="K21" s="81"/>
      <c r="L21" s="82"/>
      <c r="M21" s="82"/>
      <c r="N21" s="82"/>
      <c r="O21" s="83"/>
      <c r="P21" s="81"/>
      <c r="Q21" s="83"/>
      <c r="R21" s="112"/>
      <c r="S21" s="113"/>
      <c r="T21" s="113"/>
      <c r="U21" s="113"/>
      <c r="V21" s="113"/>
      <c r="W21" s="114"/>
      <c r="X21" s="143"/>
      <c r="Y21" s="144"/>
      <c r="Z21" s="144"/>
      <c r="AA21" s="144"/>
      <c r="AB21" s="38"/>
      <c r="AF21" s="29" t="s">
        <v>70</v>
      </c>
      <c r="AG21" s="65"/>
      <c r="AH21" s="30"/>
      <c r="AI21" s="31"/>
      <c r="AJ21" s="32"/>
      <c r="AK21" s="33"/>
      <c r="AL21" s="34"/>
    </row>
    <row r="22" spans="2:38" ht="18.75" customHeight="1">
      <c r="B22" s="115"/>
      <c r="C22" s="93"/>
      <c r="D22" s="75"/>
      <c r="E22" s="84"/>
      <c r="F22" s="87"/>
      <c r="G22" s="84"/>
      <c r="H22" s="87"/>
      <c r="I22" s="84"/>
      <c r="J22" s="87"/>
      <c r="K22" s="160" t="s">
        <v>76</v>
      </c>
      <c r="L22" s="161"/>
      <c r="M22" s="161"/>
      <c r="N22" s="161"/>
      <c r="O22" s="162"/>
      <c r="P22" s="100" t="s">
        <v>77</v>
      </c>
      <c r="Q22" s="102"/>
      <c r="R22" s="106"/>
      <c r="S22" s="107"/>
      <c r="T22" s="107"/>
      <c r="U22" s="107"/>
      <c r="V22" s="107"/>
      <c r="W22" s="108"/>
      <c r="X22" s="139"/>
      <c r="Y22" s="140"/>
      <c r="Z22" s="140"/>
      <c r="AA22" s="140"/>
      <c r="AB22" s="35" t="s">
        <v>23</v>
      </c>
      <c r="AF22" s="29" t="s">
        <v>66</v>
      </c>
      <c r="AG22" s="67"/>
      <c r="AH22" s="60" t="str">
        <f>TEXT(AG22,"g")</f>
        <v>M</v>
      </c>
      <c r="AI22" s="61" t="str">
        <f>TEXT(AG22,"ee")</f>
        <v>33</v>
      </c>
      <c r="AJ22" s="62" t="str">
        <f>TEXT(MONTH(AG22),"00")</f>
        <v>01</v>
      </c>
      <c r="AK22" s="63" t="str">
        <f>TEXT(DAY(AG22),"00")</f>
        <v>00</v>
      </c>
      <c r="AL22" s="34"/>
    </row>
    <row r="23" spans="2:38" ht="15" customHeight="1">
      <c r="B23" s="116"/>
      <c r="C23" s="96"/>
      <c r="D23" s="76"/>
      <c r="E23" s="85"/>
      <c r="F23" s="88"/>
      <c r="G23" s="85"/>
      <c r="H23" s="88"/>
      <c r="I23" s="85"/>
      <c r="J23" s="88"/>
      <c r="K23" s="78"/>
      <c r="L23" s="79"/>
      <c r="M23" s="79"/>
      <c r="N23" s="79"/>
      <c r="O23" s="80"/>
      <c r="P23" s="103"/>
      <c r="Q23" s="105"/>
      <c r="R23" s="109"/>
      <c r="S23" s="110"/>
      <c r="T23" s="110"/>
      <c r="U23" s="110"/>
      <c r="V23" s="110"/>
      <c r="W23" s="111"/>
      <c r="X23" s="141"/>
      <c r="Y23" s="142"/>
      <c r="Z23" s="142"/>
      <c r="AA23" s="142"/>
      <c r="AB23" s="37"/>
      <c r="AF23" s="29" t="s">
        <v>75</v>
      </c>
      <c r="AG23" s="66"/>
      <c r="AH23" s="34"/>
      <c r="AI23" s="34"/>
      <c r="AJ23" s="34"/>
      <c r="AK23" s="34"/>
      <c r="AL23" s="34"/>
    </row>
    <row r="24" spans="2:38" ht="15" customHeight="1" thickBot="1">
      <c r="B24" s="117"/>
      <c r="C24" s="99"/>
      <c r="D24" s="77"/>
      <c r="E24" s="86"/>
      <c r="F24" s="89"/>
      <c r="G24" s="86"/>
      <c r="H24" s="89"/>
      <c r="I24" s="86"/>
      <c r="J24" s="89"/>
      <c r="K24" s="81"/>
      <c r="L24" s="82"/>
      <c r="M24" s="82"/>
      <c r="N24" s="82"/>
      <c r="O24" s="83"/>
      <c r="P24" s="81"/>
      <c r="Q24" s="83"/>
      <c r="R24" s="112"/>
      <c r="S24" s="113"/>
      <c r="T24" s="113"/>
      <c r="U24" s="113"/>
      <c r="V24" s="113"/>
      <c r="W24" s="114"/>
      <c r="X24" s="143"/>
      <c r="Y24" s="144"/>
      <c r="Z24" s="144"/>
      <c r="AA24" s="144"/>
      <c r="AB24" s="38"/>
      <c r="AF24" s="29" t="s">
        <v>67</v>
      </c>
      <c r="AG24" s="66"/>
      <c r="AH24" s="34"/>
      <c r="AI24" s="34"/>
      <c r="AJ24" s="34"/>
      <c r="AK24" s="34"/>
      <c r="AL24" s="34"/>
    </row>
    <row r="25" spans="2:37" ht="12.75"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9"/>
      <c r="AF25" s="29" t="s">
        <v>68</v>
      </c>
      <c r="AG25" s="67"/>
      <c r="AH25" s="60" t="str">
        <f>TEXT(AG25,"gggg")</f>
        <v>明治</v>
      </c>
      <c r="AI25" s="61" t="str">
        <f>TEXT(AG25,"ee")</f>
        <v>33</v>
      </c>
      <c r="AJ25" s="62" t="str">
        <f>TEXT(MONTH(AG25),"00")</f>
        <v>01</v>
      </c>
      <c r="AK25" s="63" t="str">
        <f>TEXT(DAY(AG25),"00")</f>
        <v>00</v>
      </c>
    </row>
    <row r="26" spans="2:37" ht="12.75"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9"/>
      <c r="AF26" s="29" t="s">
        <v>71</v>
      </c>
      <c r="AG26" s="65"/>
      <c r="AH26" s="34"/>
      <c r="AI26" s="34"/>
      <c r="AJ26" s="34"/>
      <c r="AK26" s="34"/>
    </row>
    <row r="27" spans="2:28" ht="12.75"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2"/>
    </row>
    <row r="28" spans="2:28" ht="12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2:28" ht="12.7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</row>
    <row r="30" spans="2:28" ht="15" customHeight="1">
      <c r="B30" s="45"/>
      <c r="C30" s="90" t="s">
        <v>9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</row>
    <row r="31" spans="2:28" ht="12.75">
      <c r="B31" s="45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</row>
    <row r="32" spans="2:28" ht="12.75" customHeight="1">
      <c r="B32" s="45"/>
      <c r="C32" s="47"/>
      <c r="D32" s="47"/>
      <c r="E32" s="90" t="s">
        <v>43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</row>
    <row r="33" spans="2:28" ht="12.75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/>
    </row>
    <row r="34" spans="2:28" ht="13.5" customHeight="1">
      <c r="B34" s="45"/>
      <c r="C34" s="47"/>
      <c r="D34" s="47"/>
      <c r="E34" s="47"/>
      <c r="F34" s="90" t="s">
        <v>45</v>
      </c>
      <c r="G34" s="90"/>
      <c r="H34" s="90"/>
      <c r="I34" s="90"/>
      <c r="J34" s="90"/>
      <c r="K34" s="90"/>
      <c r="L34" s="90"/>
      <c r="M34" s="90"/>
      <c r="N34" s="90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</row>
    <row r="35" spans="2:28" ht="12.75"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9" t="s">
        <v>24</v>
      </c>
      <c r="P35" s="46" t="s">
        <v>25</v>
      </c>
      <c r="Q35" s="50"/>
      <c r="R35" s="51" t="s">
        <v>31</v>
      </c>
      <c r="S35" s="47"/>
      <c r="W35" s="47"/>
      <c r="X35" s="47"/>
      <c r="Y35" s="47"/>
      <c r="Z35" s="47"/>
      <c r="AA35" s="47"/>
      <c r="AB35" s="48"/>
    </row>
    <row r="36" spans="2:28" ht="20.25" customHeight="1">
      <c r="B36" s="4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95" t="s">
        <v>10</v>
      </c>
      <c r="N36" s="95"/>
      <c r="O36" s="36" t="s">
        <v>11</v>
      </c>
      <c r="P36" s="135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47"/>
      <c r="AB36" s="48"/>
    </row>
    <row r="37" spans="2:28" ht="21" customHeight="1">
      <c r="B37" s="4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95"/>
      <c r="N37" s="95"/>
      <c r="O37" s="36" t="s">
        <v>6</v>
      </c>
      <c r="P37" s="135"/>
      <c r="Q37" s="136"/>
      <c r="R37" s="136"/>
      <c r="S37" s="136"/>
      <c r="T37" s="136"/>
      <c r="U37" s="136"/>
      <c r="V37" s="136"/>
      <c r="W37" s="47"/>
      <c r="X37" s="47"/>
      <c r="Y37" s="47"/>
      <c r="Z37" s="47"/>
      <c r="AA37" s="47"/>
      <c r="AB37" s="48"/>
    </row>
    <row r="38" spans="2:28" ht="9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</row>
    <row r="39" spans="2:28" ht="12.7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</row>
    <row r="40" spans="2:28" ht="12.75" customHeight="1">
      <c r="B40" s="45"/>
      <c r="C40" s="70" t="s">
        <v>78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1"/>
      <c r="S40" s="71"/>
      <c r="T40" s="71"/>
      <c r="U40" s="71"/>
      <c r="V40" s="47"/>
      <c r="W40" s="47"/>
      <c r="X40" s="47"/>
      <c r="Y40" s="47"/>
      <c r="Z40" s="47"/>
      <c r="AA40" s="47"/>
      <c r="AB40" s="48"/>
    </row>
    <row r="41" spans="2:28" ht="12.7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</row>
    <row r="42" spans="2:28" ht="13.5" customHeight="1">
      <c r="B42" s="45"/>
      <c r="C42" s="47"/>
      <c r="D42" s="47"/>
      <c r="E42" s="47"/>
      <c r="F42" s="90"/>
      <c r="G42" s="90"/>
      <c r="H42" s="90"/>
      <c r="I42" s="90"/>
      <c r="J42" s="90"/>
      <c r="K42" s="90"/>
      <c r="L42" s="90"/>
      <c r="M42" s="90"/>
      <c r="N42" s="90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</row>
    <row r="43" spans="2:28" ht="12.7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72" t="s">
        <v>79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</row>
    <row r="44" spans="2:28" ht="18" customHeight="1">
      <c r="B44" s="45"/>
      <c r="C44" s="47"/>
      <c r="D44" s="47"/>
      <c r="E44" s="47"/>
      <c r="F44" s="47"/>
      <c r="G44" s="47"/>
      <c r="H44" s="47"/>
      <c r="I44" s="47"/>
      <c r="J44" s="47"/>
      <c r="K44" s="137"/>
      <c r="L44" s="137"/>
      <c r="M44" s="137"/>
      <c r="N44" s="137"/>
      <c r="O44" s="72" t="s">
        <v>56</v>
      </c>
      <c r="P44" s="72"/>
      <c r="Q44" s="73"/>
      <c r="R44" s="73"/>
      <c r="S44" s="73"/>
      <c r="T44" s="73"/>
      <c r="U44" s="73"/>
      <c r="V44" s="73"/>
      <c r="W44" s="73"/>
      <c r="X44" s="73"/>
      <c r="Y44" s="47"/>
      <c r="Z44" s="47"/>
      <c r="AA44" s="47"/>
      <c r="AB44" s="48"/>
    </row>
    <row r="45" spans="2:28" ht="21" customHeight="1">
      <c r="B45" s="45"/>
      <c r="C45" s="47"/>
      <c r="D45" s="47"/>
      <c r="E45" s="47"/>
      <c r="F45" s="47"/>
      <c r="G45" s="47"/>
      <c r="H45" s="47"/>
      <c r="I45" s="47"/>
      <c r="J45" s="47"/>
      <c r="K45" s="137"/>
      <c r="L45" s="137"/>
      <c r="M45" s="137"/>
      <c r="N45" s="137"/>
      <c r="O45" s="72" t="s">
        <v>80</v>
      </c>
      <c r="P45" s="72"/>
      <c r="Q45" s="73"/>
      <c r="R45" s="73"/>
      <c r="S45" s="73"/>
      <c r="T45" s="73"/>
      <c r="U45" s="73"/>
      <c r="V45" s="73"/>
      <c r="W45" s="73"/>
      <c r="X45" s="73"/>
      <c r="Y45" s="47"/>
      <c r="Z45" s="47"/>
      <c r="AA45" s="47"/>
      <c r="AB45" s="48"/>
    </row>
    <row r="46" spans="2:28" ht="12.75"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</row>
    <row r="47" ht="12" customHeight="1"/>
    <row r="48" spans="2:28" ht="15" customHeight="1">
      <c r="B48" s="132" t="s">
        <v>12</v>
      </c>
      <c r="C48" s="132"/>
      <c r="D48" s="133" t="s">
        <v>13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56" t="s">
        <v>14</v>
      </c>
      <c r="R48" s="156"/>
      <c r="S48" s="156"/>
      <c r="T48" s="156"/>
      <c r="U48" s="156" t="s">
        <v>15</v>
      </c>
      <c r="V48" s="156"/>
      <c r="W48" s="156"/>
      <c r="X48" s="156"/>
      <c r="Y48" s="156" t="s">
        <v>16</v>
      </c>
      <c r="Z48" s="156"/>
      <c r="AA48" s="156"/>
      <c r="AB48" s="156"/>
    </row>
    <row r="49" spans="2:28" ht="15" customHeight="1">
      <c r="B49" s="55"/>
      <c r="C49" s="55"/>
      <c r="D49" s="133" t="s">
        <v>27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153"/>
      <c r="R49" s="154"/>
      <c r="S49" s="154"/>
      <c r="T49" s="155"/>
      <c r="U49" s="153"/>
      <c r="V49" s="154"/>
      <c r="W49" s="154"/>
      <c r="X49" s="155"/>
      <c r="Y49" s="153"/>
      <c r="Z49" s="154"/>
      <c r="AA49" s="154"/>
      <c r="AB49" s="155"/>
    </row>
    <row r="50" spans="17:28" ht="12.75">
      <c r="Q50" s="150"/>
      <c r="R50" s="151"/>
      <c r="S50" s="151"/>
      <c r="T50" s="152"/>
      <c r="U50" s="150"/>
      <c r="V50" s="151"/>
      <c r="W50" s="151"/>
      <c r="X50" s="152"/>
      <c r="Y50" s="150"/>
      <c r="Z50" s="151"/>
      <c r="AA50" s="151"/>
      <c r="AB50" s="152"/>
    </row>
  </sheetData>
  <sheetProtection/>
  <mergeCells count="90">
    <mergeCell ref="B12:C13"/>
    <mergeCell ref="B14:C15"/>
    <mergeCell ref="B5:F5"/>
    <mergeCell ref="B6:F6"/>
    <mergeCell ref="G5:M5"/>
    <mergeCell ref="G6:M6"/>
    <mergeCell ref="B9:B10"/>
    <mergeCell ref="C9:C10"/>
    <mergeCell ref="D9:D10"/>
    <mergeCell ref="E9:E10"/>
    <mergeCell ref="I19:I21"/>
    <mergeCell ref="P16:Q18"/>
    <mergeCell ref="I16:I18"/>
    <mergeCell ref="E13:F15"/>
    <mergeCell ref="G13:H15"/>
    <mergeCell ref="I13:J15"/>
    <mergeCell ref="K12:O15"/>
    <mergeCell ref="D49:P49"/>
    <mergeCell ref="P22:Q24"/>
    <mergeCell ref="K22:O22"/>
    <mergeCell ref="J22:J24"/>
    <mergeCell ref="G22:G24"/>
    <mergeCell ref="D22:D24"/>
    <mergeCell ref="E22:E24"/>
    <mergeCell ref="H22:H24"/>
    <mergeCell ref="Q49:T50"/>
    <mergeCell ref="U49:X50"/>
    <mergeCell ref="Y49:AB50"/>
    <mergeCell ref="Y48:AB48"/>
    <mergeCell ref="Q48:T48"/>
    <mergeCell ref="U48:X48"/>
    <mergeCell ref="X22:AA24"/>
    <mergeCell ref="A3:AB3"/>
    <mergeCell ref="F22:F24"/>
    <mergeCell ref="X12:AB15"/>
    <mergeCell ref="D19:D21"/>
    <mergeCell ref="E16:E18"/>
    <mergeCell ref="E19:E21"/>
    <mergeCell ref="K23:O24"/>
    <mergeCell ref="I22:I24"/>
    <mergeCell ref="B22:C24"/>
    <mergeCell ref="P12:Q15"/>
    <mergeCell ref="H16:H18"/>
    <mergeCell ref="K20:O21"/>
    <mergeCell ref="V1:AB1"/>
    <mergeCell ref="X16:AA18"/>
    <mergeCell ref="X19:AA21"/>
    <mergeCell ref="K16:O16"/>
    <mergeCell ref="D12:J12"/>
    <mergeCell ref="A1:G1"/>
    <mergeCell ref="B7:F8"/>
    <mergeCell ref="E32:P32"/>
    <mergeCell ref="B48:C48"/>
    <mergeCell ref="D48:P48"/>
    <mergeCell ref="P36:Z36"/>
    <mergeCell ref="P37:V37"/>
    <mergeCell ref="K44:N45"/>
    <mergeCell ref="F42:N42"/>
    <mergeCell ref="M36:N37"/>
    <mergeCell ref="F34:N34"/>
    <mergeCell ref="AH7:AK7"/>
    <mergeCell ref="F9:F10"/>
    <mergeCell ref="G9:G10"/>
    <mergeCell ref="L9:L10"/>
    <mergeCell ref="H9:H10"/>
    <mergeCell ref="I9:I10"/>
    <mergeCell ref="J9:J10"/>
    <mergeCell ref="K9:K10"/>
    <mergeCell ref="M9:M10"/>
    <mergeCell ref="G7:M8"/>
    <mergeCell ref="R12:W15"/>
    <mergeCell ref="R16:W18"/>
    <mergeCell ref="R19:W21"/>
    <mergeCell ref="R22:W24"/>
    <mergeCell ref="B16:C18"/>
    <mergeCell ref="B19:C21"/>
    <mergeCell ref="D13:D15"/>
    <mergeCell ref="P19:Q21"/>
    <mergeCell ref="K19:O19"/>
    <mergeCell ref="J19:J21"/>
    <mergeCell ref="D16:D18"/>
    <mergeCell ref="K17:O18"/>
    <mergeCell ref="G19:G21"/>
    <mergeCell ref="J16:J18"/>
    <mergeCell ref="H19:H21"/>
    <mergeCell ref="C30:N30"/>
    <mergeCell ref="F16:F18"/>
    <mergeCell ref="G16:G18"/>
    <mergeCell ref="F19:F21"/>
    <mergeCell ref="B25:AB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AB50"/>
  <sheetViews>
    <sheetView zoomScalePageLayoutView="0" workbookViewId="0" topLeftCell="A10">
      <selection activeCell="P19" sqref="P19:Q21"/>
    </sheetView>
  </sheetViews>
  <sheetFormatPr defaultColWidth="9.00390625" defaultRowHeight="13.5"/>
  <cols>
    <col min="1" max="1" width="0.74609375" style="2" customWidth="1"/>
    <col min="2" max="4" width="2.625" style="2" customWidth="1"/>
    <col min="5" max="10" width="2.50390625" style="2" customWidth="1"/>
    <col min="11" max="13" width="2.625" style="2" customWidth="1"/>
    <col min="14" max="15" width="6.625" style="2" customWidth="1"/>
    <col min="16" max="16" width="13.875" style="2" customWidth="1"/>
    <col min="17" max="17" width="2.625" style="2" customWidth="1"/>
    <col min="18" max="18" width="2.125" style="2" customWidth="1"/>
    <col min="19" max="26" width="2.625" style="2" customWidth="1"/>
    <col min="27" max="27" width="1.875" style="2" customWidth="1"/>
    <col min="28" max="28" width="3.625" style="2" customWidth="1"/>
    <col min="29" max="79" width="2.625" style="2" customWidth="1"/>
    <col min="80" max="16384" width="9.00390625" style="2" customWidth="1"/>
  </cols>
  <sheetData>
    <row r="1" spans="1:28" ht="18" customHeight="1">
      <c r="A1" s="265" t="s">
        <v>44</v>
      </c>
      <c r="B1" s="265"/>
      <c r="C1" s="265"/>
      <c r="D1" s="265"/>
      <c r="E1" s="265"/>
      <c r="F1" s="265"/>
      <c r="G1" s="265"/>
      <c r="U1" s="3"/>
      <c r="V1" s="265"/>
      <c r="W1" s="265"/>
      <c r="X1" s="265"/>
      <c r="Y1" s="265"/>
      <c r="Z1" s="265"/>
      <c r="AA1" s="265"/>
      <c r="AB1" s="265"/>
    </row>
    <row r="3" spans="1:28" ht="21" customHeight="1">
      <c r="A3" s="275" t="s">
        <v>28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</row>
    <row r="4" ht="18" customHeight="1" thickBot="1"/>
    <row r="5" spans="2:13" ht="17.25" customHeight="1">
      <c r="B5" s="218" t="s">
        <v>20</v>
      </c>
      <c r="C5" s="219"/>
      <c r="D5" s="219"/>
      <c r="E5" s="219"/>
      <c r="F5" s="220"/>
      <c r="G5" s="218" t="s">
        <v>21</v>
      </c>
      <c r="H5" s="219"/>
      <c r="I5" s="219"/>
      <c r="J5" s="219"/>
      <c r="K5" s="219"/>
      <c r="L5" s="219"/>
      <c r="M5" s="220"/>
    </row>
    <row r="6" spans="2:13" ht="17.25" customHeight="1" thickBot="1">
      <c r="B6" s="221" t="s">
        <v>0</v>
      </c>
      <c r="C6" s="222"/>
      <c r="D6" s="222"/>
      <c r="E6" s="222"/>
      <c r="F6" s="223"/>
      <c r="G6" s="221" t="s">
        <v>22</v>
      </c>
      <c r="H6" s="222"/>
      <c r="I6" s="222"/>
      <c r="J6" s="222"/>
      <c r="K6" s="222"/>
      <c r="L6" s="222"/>
      <c r="M6" s="223"/>
    </row>
    <row r="7" spans="2:13" ht="15" customHeight="1">
      <c r="B7" s="218" t="s">
        <v>35</v>
      </c>
      <c r="C7" s="219"/>
      <c r="D7" s="219"/>
      <c r="E7" s="219"/>
      <c r="F7" s="220"/>
      <c r="G7" s="218" t="s">
        <v>36</v>
      </c>
      <c r="H7" s="219"/>
      <c r="I7" s="219"/>
      <c r="J7" s="219"/>
      <c r="K7" s="219"/>
      <c r="L7" s="219"/>
      <c r="M7" s="220"/>
    </row>
    <row r="8" spans="2:13" ht="15" customHeight="1">
      <c r="B8" s="224"/>
      <c r="C8" s="225"/>
      <c r="D8" s="225"/>
      <c r="E8" s="225"/>
      <c r="F8" s="226"/>
      <c r="G8" s="224"/>
      <c r="H8" s="225"/>
      <c r="I8" s="225"/>
      <c r="J8" s="225"/>
      <c r="K8" s="225"/>
      <c r="L8" s="225"/>
      <c r="M8" s="226"/>
    </row>
    <row r="9" spans="2:13" ht="18" customHeight="1">
      <c r="B9" s="227" t="s">
        <v>48</v>
      </c>
      <c r="C9" s="176" t="s">
        <v>51</v>
      </c>
      <c r="D9" s="176" t="s">
        <v>53</v>
      </c>
      <c r="E9" s="176" t="s">
        <v>48</v>
      </c>
      <c r="F9" s="194" t="s">
        <v>48</v>
      </c>
      <c r="G9" s="227" t="s">
        <v>48</v>
      </c>
      <c r="H9" s="176" t="s">
        <v>51</v>
      </c>
      <c r="I9" s="176" t="s">
        <v>48</v>
      </c>
      <c r="J9" s="176" t="s">
        <v>52</v>
      </c>
      <c r="K9" s="176" t="s">
        <v>48</v>
      </c>
      <c r="L9" s="176" t="s">
        <v>51</v>
      </c>
      <c r="M9" s="194" t="s">
        <v>48</v>
      </c>
    </row>
    <row r="10" spans="2:13" ht="18" customHeight="1" thickBot="1">
      <c r="B10" s="228"/>
      <c r="C10" s="177"/>
      <c r="D10" s="177"/>
      <c r="E10" s="177"/>
      <c r="F10" s="195"/>
      <c r="G10" s="228"/>
      <c r="H10" s="177"/>
      <c r="I10" s="177"/>
      <c r="J10" s="177"/>
      <c r="K10" s="177"/>
      <c r="L10" s="177"/>
      <c r="M10" s="195"/>
    </row>
    <row r="11" ht="9" customHeight="1" thickBot="1"/>
    <row r="12" spans="2:28" ht="17.25" customHeight="1">
      <c r="B12" s="218" t="s">
        <v>1</v>
      </c>
      <c r="C12" s="179"/>
      <c r="D12" s="233" t="s">
        <v>17</v>
      </c>
      <c r="E12" s="234"/>
      <c r="F12" s="234"/>
      <c r="G12" s="234"/>
      <c r="H12" s="234"/>
      <c r="I12" s="234"/>
      <c r="J12" s="235"/>
      <c r="K12" s="178" t="s">
        <v>29</v>
      </c>
      <c r="L12" s="219"/>
      <c r="M12" s="219"/>
      <c r="N12" s="219"/>
      <c r="O12" s="179"/>
      <c r="P12" s="178" t="s">
        <v>18</v>
      </c>
      <c r="Q12" s="179"/>
      <c r="R12" s="178" t="s">
        <v>19</v>
      </c>
      <c r="S12" s="219"/>
      <c r="T12" s="219"/>
      <c r="U12" s="219"/>
      <c r="V12" s="219"/>
      <c r="W12" s="179"/>
      <c r="X12" s="178" t="s">
        <v>8</v>
      </c>
      <c r="Y12" s="219"/>
      <c r="Z12" s="219"/>
      <c r="AA12" s="219"/>
      <c r="AB12" s="220"/>
    </row>
    <row r="13" spans="2:28" ht="12.75">
      <c r="B13" s="231"/>
      <c r="C13" s="181"/>
      <c r="D13" s="236" t="s">
        <v>26</v>
      </c>
      <c r="E13" s="229" t="s">
        <v>3</v>
      </c>
      <c r="F13" s="230"/>
      <c r="G13" s="237" t="s">
        <v>4</v>
      </c>
      <c r="H13" s="237"/>
      <c r="I13" s="229" t="s">
        <v>5</v>
      </c>
      <c r="J13" s="230"/>
      <c r="K13" s="180"/>
      <c r="L13" s="208"/>
      <c r="M13" s="208"/>
      <c r="N13" s="208"/>
      <c r="O13" s="181"/>
      <c r="P13" s="180"/>
      <c r="Q13" s="181"/>
      <c r="R13" s="180"/>
      <c r="S13" s="208"/>
      <c r="T13" s="208"/>
      <c r="U13" s="208"/>
      <c r="V13" s="208"/>
      <c r="W13" s="181"/>
      <c r="X13" s="180"/>
      <c r="Y13" s="208"/>
      <c r="Z13" s="208"/>
      <c r="AA13" s="208"/>
      <c r="AB13" s="246"/>
    </row>
    <row r="14" spans="2:28" ht="13.5" customHeight="1">
      <c r="B14" s="231" t="s">
        <v>2</v>
      </c>
      <c r="C14" s="181"/>
      <c r="D14" s="200"/>
      <c r="E14" s="180"/>
      <c r="F14" s="181"/>
      <c r="G14" s="208"/>
      <c r="H14" s="208"/>
      <c r="I14" s="180"/>
      <c r="J14" s="181"/>
      <c r="K14" s="180"/>
      <c r="L14" s="208"/>
      <c r="M14" s="208"/>
      <c r="N14" s="208"/>
      <c r="O14" s="181"/>
      <c r="P14" s="180"/>
      <c r="Q14" s="181"/>
      <c r="R14" s="180"/>
      <c r="S14" s="208"/>
      <c r="T14" s="208"/>
      <c r="U14" s="208"/>
      <c r="V14" s="208"/>
      <c r="W14" s="181"/>
      <c r="X14" s="180"/>
      <c r="Y14" s="208"/>
      <c r="Z14" s="208"/>
      <c r="AA14" s="208"/>
      <c r="AB14" s="246"/>
    </row>
    <row r="15" spans="2:28" ht="13.5" customHeight="1" thickBot="1">
      <c r="B15" s="232"/>
      <c r="C15" s="183"/>
      <c r="D15" s="201"/>
      <c r="E15" s="182"/>
      <c r="F15" s="183"/>
      <c r="G15" s="193"/>
      <c r="H15" s="193"/>
      <c r="I15" s="182"/>
      <c r="J15" s="183"/>
      <c r="K15" s="182"/>
      <c r="L15" s="193"/>
      <c r="M15" s="193"/>
      <c r="N15" s="193"/>
      <c r="O15" s="183"/>
      <c r="P15" s="182"/>
      <c r="Q15" s="183"/>
      <c r="R15" s="182"/>
      <c r="S15" s="193"/>
      <c r="T15" s="193"/>
      <c r="U15" s="193"/>
      <c r="V15" s="193"/>
      <c r="W15" s="183"/>
      <c r="X15" s="182"/>
      <c r="Y15" s="193"/>
      <c r="Z15" s="193"/>
      <c r="AA15" s="193"/>
      <c r="AB15" s="247"/>
    </row>
    <row r="16" spans="2:28" ht="18.75" customHeight="1">
      <c r="B16" s="218" t="s">
        <v>46</v>
      </c>
      <c r="C16" s="179"/>
      <c r="D16" s="199" t="s">
        <v>47</v>
      </c>
      <c r="E16" s="187" t="s">
        <v>48</v>
      </c>
      <c r="F16" s="184" t="s">
        <v>48</v>
      </c>
      <c r="G16" s="187"/>
      <c r="H16" s="184">
        <v>4</v>
      </c>
      <c r="I16" s="187"/>
      <c r="J16" s="184">
        <v>6</v>
      </c>
      <c r="K16" s="238" t="s">
        <v>50</v>
      </c>
      <c r="L16" s="239"/>
      <c r="M16" s="239"/>
      <c r="N16" s="239"/>
      <c r="O16" s="240"/>
      <c r="P16" s="178" t="s">
        <v>41</v>
      </c>
      <c r="Q16" s="179"/>
      <c r="R16" s="178" t="s">
        <v>42</v>
      </c>
      <c r="S16" s="219"/>
      <c r="T16" s="219"/>
      <c r="U16" s="219"/>
      <c r="V16" s="219"/>
      <c r="W16" s="179"/>
      <c r="X16" s="266">
        <v>30000</v>
      </c>
      <c r="Y16" s="267"/>
      <c r="Z16" s="267"/>
      <c r="AA16" s="267"/>
      <c r="AB16" s="4" t="s">
        <v>23</v>
      </c>
    </row>
    <row r="17" spans="2:28" ht="15" customHeight="1">
      <c r="B17" s="231"/>
      <c r="C17" s="181"/>
      <c r="D17" s="200"/>
      <c r="E17" s="188"/>
      <c r="F17" s="185"/>
      <c r="G17" s="188"/>
      <c r="H17" s="185"/>
      <c r="I17" s="188"/>
      <c r="J17" s="185"/>
      <c r="K17" s="190" t="s">
        <v>49</v>
      </c>
      <c r="L17" s="191"/>
      <c r="M17" s="191"/>
      <c r="N17" s="191"/>
      <c r="O17" s="192"/>
      <c r="P17" s="180"/>
      <c r="Q17" s="181"/>
      <c r="R17" s="180"/>
      <c r="S17" s="208"/>
      <c r="T17" s="208"/>
      <c r="U17" s="208"/>
      <c r="V17" s="208"/>
      <c r="W17" s="181"/>
      <c r="X17" s="268"/>
      <c r="Y17" s="269"/>
      <c r="Z17" s="269"/>
      <c r="AA17" s="269"/>
      <c r="AB17" s="6"/>
    </row>
    <row r="18" spans="2:28" ht="15" customHeight="1" thickBot="1">
      <c r="B18" s="232"/>
      <c r="C18" s="183"/>
      <c r="D18" s="201"/>
      <c r="E18" s="189"/>
      <c r="F18" s="186"/>
      <c r="G18" s="189"/>
      <c r="H18" s="186"/>
      <c r="I18" s="189"/>
      <c r="J18" s="186"/>
      <c r="K18" s="182"/>
      <c r="L18" s="193"/>
      <c r="M18" s="193"/>
      <c r="N18" s="193"/>
      <c r="O18" s="183"/>
      <c r="P18" s="182"/>
      <c r="Q18" s="183"/>
      <c r="R18" s="182"/>
      <c r="S18" s="193"/>
      <c r="T18" s="193"/>
      <c r="U18" s="193"/>
      <c r="V18" s="193"/>
      <c r="W18" s="183"/>
      <c r="X18" s="270"/>
      <c r="Y18" s="271"/>
      <c r="Z18" s="271"/>
      <c r="AA18" s="271"/>
      <c r="AB18" s="7"/>
    </row>
    <row r="19" spans="2:28" ht="18.75" customHeight="1">
      <c r="B19" s="260"/>
      <c r="C19" s="261"/>
      <c r="D19" s="199"/>
      <c r="E19" s="196"/>
      <c r="F19" s="209"/>
      <c r="G19" s="196"/>
      <c r="H19" s="209"/>
      <c r="I19" s="196"/>
      <c r="J19" s="209"/>
      <c r="K19" s="241" t="s">
        <v>30</v>
      </c>
      <c r="L19" s="242"/>
      <c r="M19" s="242"/>
      <c r="N19" s="242"/>
      <c r="O19" s="243"/>
      <c r="P19" s="178" t="s">
        <v>7</v>
      </c>
      <c r="Q19" s="179"/>
      <c r="R19" s="251"/>
      <c r="S19" s="252"/>
      <c r="T19" s="252"/>
      <c r="U19" s="252"/>
      <c r="V19" s="252"/>
      <c r="W19" s="253"/>
      <c r="X19" s="272"/>
      <c r="Y19" s="273"/>
      <c r="Z19" s="273"/>
      <c r="AA19" s="273"/>
      <c r="AB19" s="4" t="s">
        <v>23</v>
      </c>
    </row>
    <row r="20" spans="2:28" ht="15" customHeight="1">
      <c r="B20" s="262"/>
      <c r="C20" s="263"/>
      <c r="D20" s="200"/>
      <c r="E20" s="197"/>
      <c r="F20" s="210"/>
      <c r="G20" s="197"/>
      <c r="H20" s="210"/>
      <c r="I20" s="197"/>
      <c r="J20" s="210"/>
      <c r="K20" s="212"/>
      <c r="L20" s="213"/>
      <c r="M20" s="213"/>
      <c r="N20" s="213"/>
      <c r="O20" s="214"/>
      <c r="P20" s="180"/>
      <c r="Q20" s="181"/>
      <c r="R20" s="254"/>
      <c r="S20" s="255"/>
      <c r="T20" s="255"/>
      <c r="U20" s="255"/>
      <c r="V20" s="255"/>
      <c r="W20" s="256"/>
      <c r="X20" s="274"/>
      <c r="Y20" s="250"/>
      <c r="Z20" s="250"/>
      <c r="AA20" s="250"/>
      <c r="AB20" s="6"/>
    </row>
    <row r="21" spans="2:28" ht="15" customHeight="1" thickBot="1">
      <c r="B21" s="264"/>
      <c r="C21" s="217"/>
      <c r="D21" s="201"/>
      <c r="E21" s="198"/>
      <c r="F21" s="211"/>
      <c r="G21" s="198"/>
      <c r="H21" s="211"/>
      <c r="I21" s="198"/>
      <c r="J21" s="211"/>
      <c r="K21" s="215"/>
      <c r="L21" s="216"/>
      <c r="M21" s="216"/>
      <c r="N21" s="216"/>
      <c r="O21" s="217"/>
      <c r="P21" s="182"/>
      <c r="Q21" s="183"/>
      <c r="R21" s="257"/>
      <c r="S21" s="258"/>
      <c r="T21" s="258"/>
      <c r="U21" s="258"/>
      <c r="V21" s="258"/>
      <c r="W21" s="259"/>
      <c r="X21" s="215"/>
      <c r="Y21" s="216"/>
      <c r="Z21" s="216"/>
      <c r="AA21" s="216"/>
      <c r="AB21" s="7"/>
    </row>
    <row r="22" spans="2:28" ht="18.75" customHeight="1">
      <c r="B22" s="260"/>
      <c r="C22" s="261"/>
      <c r="D22" s="199"/>
      <c r="E22" s="196"/>
      <c r="F22" s="209"/>
      <c r="G22" s="196"/>
      <c r="H22" s="209"/>
      <c r="I22" s="196"/>
      <c r="J22" s="209"/>
      <c r="K22" s="241" t="s">
        <v>30</v>
      </c>
      <c r="L22" s="242"/>
      <c r="M22" s="242"/>
      <c r="N22" s="242"/>
      <c r="O22" s="243"/>
      <c r="P22" s="178" t="s">
        <v>7</v>
      </c>
      <c r="Q22" s="179"/>
      <c r="R22" s="251"/>
      <c r="S22" s="252"/>
      <c r="T22" s="252"/>
      <c r="U22" s="252"/>
      <c r="V22" s="252"/>
      <c r="W22" s="253"/>
      <c r="X22" s="272"/>
      <c r="Y22" s="273"/>
      <c r="Z22" s="273"/>
      <c r="AA22" s="273"/>
      <c r="AB22" s="4" t="s">
        <v>23</v>
      </c>
    </row>
    <row r="23" spans="2:28" ht="15" customHeight="1">
      <c r="B23" s="262"/>
      <c r="C23" s="263"/>
      <c r="D23" s="200"/>
      <c r="E23" s="197"/>
      <c r="F23" s="210"/>
      <c r="G23" s="197"/>
      <c r="H23" s="210"/>
      <c r="I23" s="197"/>
      <c r="J23" s="210"/>
      <c r="K23" s="212"/>
      <c r="L23" s="213"/>
      <c r="M23" s="213"/>
      <c r="N23" s="213"/>
      <c r="O23" s="214"/>
      <c r="P23" s="180"/>
      <c r="Q23" s="181"/>
      <c r="R23" s="254"/>
      <c r="S23" s="255"/>
      <c r="T23" s="255"/>
      <c r="U23" s="255"/>
      <c r="V23" s="255"/>
      <c r="W23" s="256"/>
      <c r="X23" s="274"/>
      <c r="Y23" s="250"/>
      <c r="Z23" s="250"/>
      <c r="AA23" s="250"/>
      <c r="AB23" s="6"/>
    </row>
    <row r="24" spans="2:28" ht="15" customHeight="1" thickBot="1">
      <c r="B24" s="264"/>
      <c r="C24" s="217"/>
      <c r="D24" s="201"/>
      <c r="E24" s="198"/>
      <c r="F24" s="211"/>
      <c r="G24" s="198"/>
      <c r="H24" s="211"/>
      <c r="I24" s="198"/>
      <c r="J24" s="211"/>
      <c r="K24" s="215"/>
      <c r="L24" s="216"/>
      <c r="M24" s="216"/>
      <c r="N24" s="216"/>
      <c r="O24" s="217"/>
      <c r="P24" s="182"/>
      <c r="Q24" s="183"/>
      <c r="R24" s="257"/>
      <c r="S24" s="258"/>
      <c r="T24" s="258"/>
      <c r="U24" s="258"/>
      <c r="V24" s="258"/>
      <c r="W24" s="259"/>
      <c r="X24" s="215"/>
      <c r="Y24" s="216"/>
      <c r="Z24" s="216"/>
      <c r="AA24" s="216"/>
      <c r="AB24" s="7"/>
    </row>
    <row r="25" spans="2:28" ht="12.7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</row>
    <row r="26" spans="2:28" ht="12.75">
      <c r="B26" s="11"/>
      <c r="C26" s="12"/>
      <c r="D26" s="12"/>
      <c r="E26" s="12"/>
      <c r="F26" s="2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/>
    </row>
    <row r="27" spans="2:28" ht="12.7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/>
    </row>
    <row r="28" ht="12" customHeight="1"/>
    <row r="29" spans="2:28" ht="12.7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0"/>
    </row>
    <row r="30" spans="2:28" ht="15" customHeight="1">
      <c r="B30" s="11"/>
      <c r="C30" s="174" t="s">
        <v>9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</row>
    <row r="31" spans="2:28" ht="12.7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</row>
    <row r="32" spans="2:28" ht="12.75" customHeight="1">
      <c r="B32" s="11"/>
      <c r="C32" s="12"/>
      <c r="D32" s="12"/>
      <c r="E32" s="174" t="s">
        <v>43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</row>
    <row r="33" spans="2:28" ht="12.75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/>
    </row>
    <row r="34" spans="2:28" ht="13.5" customHeight="1">
      <c r="B34" s="11"/>
      <c r="C34" s="12"/>
      <c r="D34" s="12"/>
      <c r="E34" s="12"/>
      <c r="F34" s="174" t="s">
        <v>37</v>
      </c>
      <c r="G34" s="174"/>
      <c r="H34" s="174"/>
      <c r="I34" s="174"/>
      <c r="J34" s="174"/>
      <c r="K34" s="174"/>
      <c r="L34" s="174"/>
      <c r="M34" s="174"/>
      <c r="N34" s="174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/>
    </row>
    <row r="35" spans="2:28" ht="12.75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" t="s">
        <v>32</v>
      </c>
      <c r="P35" s="250" t="s">
        <v>38</v>
      </c>
      <c r="Q35" s="250"/>
      <c r="R35" s="18" t="s">
        <v>33</v>
      </c>
      <c r="S35" s="12"/>
      <c r="W35" s="12"/>
      <c r="X35" s="12"/>
      <c r="Y35" s="12"/>
      <c r="Z35" s="12"/>
      <c r="AA35" s="12"/>
      <c r="AB35" s="13"/>
    </row>
    <row r="36" spans="2:28" ht="20.2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08" t="s">
        <v>10</v>
      </c>
      <c r="N36" s="208"/>
      <c r="O36" s="5" t="s">
        <v>11</v>
      </c>
      <c r="P36" s="22" t="s">
        <v>39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3"/>
    </row>
    <row r="37" spans="2:28" ht="21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08"/>
      <c r="N37" s="208"/>
      <c r="O37" s="5" t="s">
        <v>6</v>
      </c>
      <c r="P37" s="22" t="s">
        <v>36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3"/>
    </row>
    <row r="38" spans="2:28" ht="9" customHeight="1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</row>
    <row r="39" spans="2:28" ht="12.7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10"/>
    </row>
    <row r="40" spans="2:28" ht="12.75" customHeight="1">
      <c r="B40" s="11"/>
      <c r="C40" s="70" t="s">
        <v>78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71"/>
      <c r="S40" s="71"/>
      <c r="T40" s="71"/>
      <c r="U40" s="71"/>
      <c r="V40" s="71"/>
      <c r="W40" s="12"/>
      <c r="X40" s="12"/>
      <c r="Y40" s="12"/>
      <c r="Z40" s="12"/>
      <c r="AA40" s="12"/>
      <c r="AB40" s="13"/>
    </row>
    <row r="41" spans="2:28" ht="12.7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208" t="s">
        <v>40</v>
      </c>
      <c r="S41" s="208"/>
      <c r="T41" s="208"/>
      <c r="U41" s="208"/>
      <c r="V41" s="208"/>
      <c r="W41" s="12"/>
      <c r="X41" s="12"/>
      <c r="Y41" s="12"/>
      <c r="Z41" s="12"/>
      <c r="AA41" s="12"/>
      <c r="AB41" s="13"/>
    </row>
    <row r="42" spans="2:28" ht="13.5" customHeight="1">
      <c r="B42" s="11"/>
      <c r="C42" s="12"/>
      <c r="D42" s="12"/>
      <c r="E42" s="12"/>
      <c r="F42" s="174"/>
      <c r="G42" s="174"/>
      <c r="H42" s="174"/>
      <c r="I42" s="174"/>
      <c r="J42" s="174"/>
      <c r="K42" s="174"/>
      <c r="L42" s="174"/>
      <c r="M42" s="174"/>
      <c r="N42" s="174"/>
      <c r="O42" s="12"/>
      <c r="P42" s="12"/>
      <c r="Q42" s="12"/>
      <c r="R42" s="208"/>
      <c r="S42" s="208"/>
      <c r="T42" s="208"/>
      <c r="U42" s="208"/>
      <c r="V42" s="208"/>
      <c r="W42" s="12"/>
      <c r="X42" s="12"/>
      <c r="Y42" s="12"/>
      <c r="Z42" s="12"/>
      <c r="AA42" s="12"/>
      <c r="AB42" s="13"/>
    </row>
    <row r="43" spans="2:28" ht="12.7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2" t="s">
        <v>81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/>
    </row>
    <row r="44" spans="2:28" ht="18" customHeight="1">
      <c r="B44" s="11"/>
      <c r="C44" s="12"/>
      <c r="D44" s="12"/>
      <c r="E44" s="12"/>
      <c r="F44" s="12"/>
      <c r="G44" s="12"/>
      <c r="H44" s="12"/>
      <c r="I44" s="12"/>
      <c r="J44" s="12"/>
      <c r="K44" s="249"/>
      <c r="L44" s="249"/>
      <c r="M44" s="249"/>
      <c r="N44" s="249"/>
      <c r="O44" s="72" t="s">
        <v>82</v>
      </c>
      <c r="P44" s="74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3"/>
    </row>
    <row r="45" spans="2:28" ht="21" customHeight="1">
      <c r="B45" s="11"/>
      <c r="C45" s="12"/>
      <c r="D45" s="12"/>
      <c r="E45" s="12"/>
      <c r="F45" s="12"/>
      <c r="G45" s="12"/>
      <c r="H45" s="12"/>
      <c r="I45" s="12"/>
      <c r="J45" s="12"/>
      <c r="K45" s="249"/>
      <c r="L45" s="249"/>
      <c r="M45" s="249"/>
      <c r="N45" s="249"/>
      <c r="O45" s="72" t="s">
        <v>83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/>
    </row>
    <row r="46" spans="2:28" ht="12.7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</row>
    <row r="47" ht="12" customHeight="1"/>
    <row r="48" spans="2:28" ht="15" customHeight="1">
      <c r="B48" s="248" t="s">
        <v>12</v>
      </c>
      <c r="C48" s="248"/>
      <c r="D48" s="244" t="s">
        <v>13</v>
      </c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5"/>
      <c r="Q48" s="175" t="s">
        <v>14</v>
      </c>
      <c r="R48" s="175"/>
      <c r="S48" s="175"/>
      <c r="T48" s="175"/>
      <c r="U48" s="175" t="s">
        <v>15</v>
      </c>
      <c r="V48" s="175"/>
      <c r="W48" s="175"/>
      <c r="X48" s="175"/>
      <c r="Y48" s="175" t="s">
        <v>16</v>
      </c>
      <c r="Z48" s="175"/>
      <c r="AA48" s="175"/>
      <c r="AB48" s="175"/>
    </row>
    <row r="49" spans="2:28" ht="15" customHeight="1">
      <c r="B49" s="17"/>
      <c r="C49" s="17"/>
      <c r="D49" s="244" t="s">
        <v>34</v>
      </c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5"/>
      <c r="Q49" s="202"/>
      <c r="R49" s="203"/>
      <c r="S49" s="203"/>
      <c r="T49" s="204"/>
      <c r="U49" s="202"/>
      <c r="V49" s="203"/>
      <c r="W49" s="203"/>
      <c r="X49" s="204"/>
      <c r="Y49" s="202"/>
      <c r="Z49" s="203"/>
      <c r="AA49" s="203"/>
      <c r="AB49" s="204"/>
    </row>
    <row r="50" spans="17:28" ht="12.75">
      <c r="Q50" s="205"/>
      <c r="R50" s="206"/>
      <c r="S50" s="206"/>
      <c r="T50" s="207"/>
      <c r="U50" s="205"/>
      <c r="V50" s="206"/>
      <c r="W50" s="206"/>
      <c r="X50" s="207"/>
      <c r="Y50" s="205"/>
      <c r="Z50" s="206"/>
      <c r="AA50" s="206"/>
      <c r="AB50" s="207"/>
    </row>
  </sheetData>
  <sheetProtection/>
  <mergeCells count="88">
    <mergeCell ref="V1:AB1"/>
    <mergeCell ref="X16:AA18"/>
    <mergeCell ref="X19:AA21"/>
    <mergeCell ref="X22:AA24"/>
    <mergeCell ref="A3:AB3"/>
    <mergeCell ref="F22:F24"/>
    <mergeCell ref="A1:G1"/>
    <mergeCell ref="J9:J10"/>
    <mergeCell ref="K9:K10"/>
    <mergeCell ref="R12:W15"/>
    <mergeCell ref="B19:C21"/>
    <mergeCell ref="R22:W24"/>
    <mergeCell ref="B22:C24"/>
    <mergeCell ref="H19:H21"/>
    <mergeCell ref="G16:G18"/>
    <mergeCell ref="K20:O21"/>
    <mergeCell ref="F19:F21"/>
    <mergeCell ref="Y49:AB50"/>
    <mergeCell ref="Y48:AB48"/>
    <mergeCell ref="C30:N30"/>
    <mergeCell ref="E32:P32"/>
    <mergeCell ref="B48:C48"/>
    <mergeCell ref="D48:P48"/>
    <mergeCell ref="K44:N45"/>
    <mergeCell ref="F42:N42"/>
    <mergeCell ref="M36:N37"/>
    <mergeCell ref="P35:Q35"/>
    <mergeCell ref="X12:AB15"/>
    <mergeCell ref="D19:D21"/>
    <mergeCell ref="E16:E18"/>
    <mergeCell ref="E19:E21"/>
    <mergeCell ref="J19:J21"/>
    <mergeCell ref="F16:F18"/>
    <mergeCell ref="R16:W18"/>
    <mergeCell ref="R19:W21"/>
    <mergeCell ref="P19:Q21"/>
    <mergeCell ref="K12:O15"/>
    <mergeCell ref="K16:O16"/>
    <mergeCell ref="I19:I21"/>
    <mergeCell ref="G19:G21"/>
    <mergeCell ref="K19:O19"/>
    <mergeCell ref="D49:P49"/>
    <mergeCell ref="P22:Q24"/>
    <mergeCell ref="K22:O22"/>
    <mergeCell ref="J22:J24"/>
    <mergeCell ref="J16:J18"/>
    <mergeCell ref="B14:C15"/>
    <mergeCell ref="B9:B10"/>
    <mergeCell ref="C9:C10"/>
    <mergeCell ref="D9:D10"/>
    <mergeCell ref="E9:E10"/>
    <mergeCell ref="D12:J12"/>
    <mergeCell ref="D13:D15"/>
    <mergeCell ref="F9:F10"/>
    <mergeCell ref="G13:H15"/>
    <mergeCell ref="G9:G10"/>
    <mergeCell ref="H9:H10"/>
    <mergeCell ref="I9:I10"/>
    <mergeCell ref="E13:F15"/>
    <mergeCell ref="D16:D18"/>
    <mergeCell ref="B16:C18"/>
    <mergeCell ref="B12:C13"/>
    <mergeCell ref="I13:J15"/>
    <mergeCell ref="B5:F5"/>
    <mergeCell ref="B6:F6"/>
    <mergeCell ref="G5:M5"/>
    <mergeCell ref="G6:M6"/>
    <mergeCell ref="B7:F8"/>
    <mergeCell ref="G7:M8"/>
    <mergeCell ref="D22:D24"/>
    <mergeCell ref="E22:E24"/>
    <mergeCell ref="Q48:T48"/>
    <mergeCell ref="Q49:T50"/>
    <mergeCell ref="R41:V42"/>
    <mergeCell ref="U49:X50"/>
    <mergeCell ref="H22:H24"/>
    <mergeCell ref="K23:O24"/>
    <mergeCell ref="I22:I24"/>
    <mergeCell ref="F34:N34"/>
    <mergeCell ref="U48:X48"/>
    <mergeCell ref="L9:L10"/>
    <mergeCell ref="P12:Q15"/>
    <mergeCell ref="P16:Q18"/>
    <mergeCell ref="H16:H18"/>
    <mergeCell ref="I16:I18"/>
    <mergeCell ref="K17:O18"/>
    <mergeCell ref="M9:M10"/>
    <mergeCell ref="G22:G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高取 千恵美</dc:creator>
  <cp:keywords/>
  <dc:description/>
  <cp:lastModifiedBy>菅野 真里江</cp:lastModifiedBy>
  <cp:lastPrinted>2021-08-27T05:42:10Z</cp:lastPrinted>
  <dcterms:created xsi:type="dcterms:W3CDTF">1997-01-08T22:48:59Z</dcterms:created>
  <dcterms:modified xsi:type="dcterms:W3CDTF">2021-09-07T06:52:02Z</dcterms:modified>
  <cp:category/>
  <cp:version/>
  <cp:contentType/>
  <cp:contentStatus/>
</cp:coreProperties>
</file>