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1712" windowHeight="7992" activeTab="2"/>
  </bookViews>
  <sheets>
    <sheet name="請求書（表）" sheetId="1" r:id="rId1"/>
    <sheet name="請求書（裏）" sheetId="2" r:id="rId2"/>
    <sheet name="記入例（表）" sheetId="3" r:id="rId3"/>
    <sheet name="計算書H31.3.17まで（上限１２，０６０円） " sheetId="4" r:id="rId4"/>
    <sheet name="計算書H31.3.18～（上限１２，０７４円）" sheetId="5" r:id="rId5"/>
  </sheets>
  <definedNames/>
  <calcPr fullCalcOnLoad="1"/>
</workbook>
</file>

<file path=xl/sharedStrings.xml><?xml version="1.0" encoding="utf-8"?>
<sst xmlns="http://schemas.openxmlformats.org/spreadsheetml/2006/main" count="377" uniqueCount="126">
  <si>
    <t>所属所名</t>
  </si>
  <si>
    <t>所属コード</t>
  </si>
  <si>
    <t>円</t>
  </si>
  <si>
    <t>上記のとおり請求します。</t>
  </si>
  <si>
    <t>請求者</t>
  </si>
  <si>
    <t>住所</t>
  </si>
  <si>
    <t>氏名</t>
  </si>
  <si>
    <t>上記の記載事項は、事実と相違ないものと認めます。</t>
  </si>
  <si>
    <t>所属所長</t>
  </si>
  <si>
    <t>職名</t>
  </si>
  <si>
    <t>請求書</t>
  </si>
  <si>
    <t>級</t>
  </si>
  <si>
    <t>号給</t>
  </si>
  <si>
    <t>請求期間</t>
  </si>
  <si>
    <t>掛金</t>
  </si>
  <si>
    <t>※
支給
日数</t>
  </si>
  <si>
    <t>被介護者の住所氏名及び続柄</t>
  </si>
  <si>
    <t>（続柄）</t>
  </si>
  <si>
    <t>介護休暇承認（変更）期間</t>
  </si>
  <si>
    <t>当初</t>
  </si>
  <si>
    <t>変更</t>
  </si>
  <si>
    <t>様</t>
  </si>
  <si>
    <t>①介護休暇願の写し、②介護休暇承認（不承認）通知書の写し（承認変更があった場合は変更分も）、</t>
  </si>
  <si>
    <t>③出勤簿の写し、④申出書（控除金）、⑤同居が必要な場合は住民票、⑥給料支払等証明書</t>
  </si>
  <si>
    <t>※確定</t>
  </si>
  <si>
    <t>※確認</t>
  </si>
  <si>
    <t>※入力</t>
  </si>
  <si>
    <t>電話</t>
  </si>
  <si>
    <t>控除金合計</t>
  </si>
  <si>
    <t>貸付金償還金</t>
  </si>
  <si>
    <t>貸付金償還金</t>
  </si>
  <si>
    <t>※共済組合控除金</t>
  </si>
  <si>
    <t>※互助会控除金</t>
  </si>
  <si>
    <t>事由発生時の
掛金基礎給料月額
（調整額含む）</t>
  </si>
  <si>
    <t>介護休暇給付金（変更）</t>
  </si>
  <si>
    <t>会　員　氏　名</t>
  </si>
  <si>
    <t>※</t>
  </si>
  <si>
    <t>会　員　番　号</t>
  </si>
  <si>
    <t>（〒</t>
  </si>
  <si>
    <t>－</t>
  </si>
  <si>
    <t>　　　</t>
  </si>
  <si>
    <t>）</t>
  </si>
  <si>
    <t>※</t>
  </si>
  <si>
    <t>一般財団法人　福島県教職員互助会理事長</t>
  </si>
  <si>
    <t>（〒　　　　－　　　　　　）</t>
  </si>
  <si>
    <t>（　　　　　－　　　　　－　　　　　）</t>
  </si>
  <si>
    <t>１　次の書類を添付してください。</t>
  </si>
  <si>
    <t>２　※欄は記入しないでください。</t>
  </si>
  <si>
    <t>　　　　　　　日</t>
  </si>
  <si>
    <t>給　　付　　決　　定　　額</t>
  </si>
  <si>
    <t>請　　求　　金　　額</t>
  </si>
  <si>
    <t>別紙様式第１０号</t>
  </si>
  <si>
    <t>　　　　　 年 　　　月 　　　日　～　　　 　　　年 　　　月 　　　日</t>
  </si>
  <si>
    <t>　　　　　　年　　　　月　　　　日から</t>
  </si>
  <si>
    <t>　　　　　　年　　　　月　　　　日まで</t>
  </si>
  <si>
    <t>　　　　年　　　　月　　　　日</t>
  </si>
  <si>
    <t>○○高等学校</t>
  </si>
  <si>
    <t>○</t>
  </si>
  <si>
    <t>○</t>
  </si>
  <si>
    <t>○○○</t>
  </si>
  <si>
    <t>○○○</t>
  </si>
  <si>
    <t>○○市○○町２－１６</t>
  </si>
  <si>
    <t>福利　桃子</t>
  </si>
  <si>
    <t>福利　一郎</t>
  </si>
  <si>
    <t>父</t>
  </si>
  <si>
    <t>　　　　　　○○年 ○月　 ○日　～　○○年 　○月 ○○日</t>
  </si>
  <si>
    <t>　　　　　 ○○年 ○月　 ○日　～　○○年 　○月 　○日</t>
  </si>
  <si>
    <t>　　　　○○年○月　○日から</t>
  </si>
  <si>
    <t>　　　　○○年○月○○日まで</t>
  </si>
  <si>
    <t>給料の月額＝給料月額＋教職調整額＋給料の調整額</t>
  </si>
  <si>
    <t>（注）</t>
  </si>
  <si>
    <t>＝</t>
  </si>
  <si>
    <t>－</t>
  </si>
  <si>
    <t>口座振込額</t>
  </si>
  <si>
    <t>控除額</t>
  </si>
  <si>
    <t>介護休暇給付金</t>
  </si>
  <si>
    <t>日</t>
  </si>
  <si>
    <t>×</t>
  </si>
  <si>
    <t>（介護休暇給付金）</t>
  </si>
  <si>
    <t>（休暇日数）</t>
  </si>
  <si>
    <t>（調整給付日額）</t>
  </si>
  <si>
    <t>（円未満切り捨て）</t>
  </si>
  <si>
    <t>（調整給料日額）</t>
  </si>
  <si>
    <t>（給付日額）</t>
  </si>
  <si>
    <t>÷</t>
  </si>
  <si>
    <t>（当月の週休日を除く日数）</t>
  </si>
  <si>
    <t>（教職調整額）</t>
  </si>
  <si>
    <t>１００</t>
  </si>
  <si>
    <t>（上限額あり）</t>
  </si>
  <si>
    <t>６７</t>
  </si>
  <si>
    <t>×</t>
  </si>
  <si>
    <t>（給付の日額）</t>
  </si>
  <si>
    <t>（給付割合）</t>
  </si>
  <si>
    <t>（給料の日額）</t>
  </si>
  <si>
    <t>（１０円未満四捨五入）</t>
  </si>
  <si>
    <t>１／２２</t>
  </si>
  <si>
    <t>給付額計算書</t>
  </si>
  <si>
    <t>（給料の月額）</t>
  </si>
  <si>
    <t>所属又は教育事務所の給与事務担当者</t>
  </si>
  <si>
    <t>日間（　　　　　）割</t>
  </si>
  <si>
    <t>給料を支払ったことを証明する。</t>
  </si>
  <si>
    <t>給料支給証明</t>
  </si>
  <si>
    <t>介護休暇給付金計算書</t>
  </si>
  <si>
    <t>［別紙］</t>
  </si>
  <si>
    <t>　　　　　年　　　月　　　日から　　　　年　　　　月　　　日まで出勤しなかった期間に対して、次の金額の</t>
  </si>
  <si>
    <t>　　　　　　年　　　　月　　　　日　～　　　　　　　年　　　　月　　　　日</t>
  </si>
  <si>
    <t>＝</t>
  </si>
  <si>
    <t>×</t>
  </si>
  <si>
    <t>－</t>
  </si>
  <si>
    <t>÷</t>
  </si>
  <si>
    <t>　H30.8. 1以降 12,060円</t>
  </si>
  <si>
    <t>※H30.7.31まで 11,993円</t>
  </si>
  <si>
    <t>１００</t>
  </si>
  <si>
    <t>６７</t>
  </si>
  <si>
    <t>×</t>
  </si>
  <si>
    <t>１／２２</t>
  </si>
  <si>
    <t>＋</t>
  </si>
  <si>
    <t>+</t>
  </si>
  <si>
    <t>給料の月額</t>
  </si>
  <si>
    <t>調整額</t>
  </si>
  <si>
    <t>教育調整額</t>
  </si>
  <si>
    <t>基本給</t>
  </si>
  <si>
    <t>　H31.3.18以降 12,074円</t>
  </si>
  <si>
    <t>※H31.3.17まで 12,060円</t>
  </si>
  <si>
    <t>給付決定額</t>
  </si>
  <si>
    <t>　　　　年　　　月　　　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</si>
</sst>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000"/>
    <numFmt numFmtId="178" formatCode="#,##0.000000_ "/>
    <numFmt numFmtId="179" formatCode="#,##0.00000000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textRotation="255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38" fontId="8" fillId="33" borderId="0" xfId="48" applyFont="1" applyFill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3" fontId="4" fillId="0" borderId="2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8" fillId="33" borderId="0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38" fontId="10" fillId="0" borderId="0" xfId="48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38" fontId="10" fillId="33" borderId="0" xfId="48" applyFont="1" applyFill="1" applyBorder="1" applyAlignment="1">
      <alignment horizontal="right" vertical="center"/>
    </xf>
    <xf numFmtId="38" fontId="8" fillId="33" borderId="0" xfId="48" applyFont="1" applyFill="1" applyBorder="1" applyAlignment="1">
      <alignment horizontal="right" vertical="center"/>
    </xf>
    <xf numFmtId="38" fontId="8" fillId="33" borderId="0" xfId="48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37</xdr:row>
      <xdr:rowOff>0</xdr:rowOff>
    </xdr:from>
    <xdr:to>
      <xdr:col>32</xdr:col>
      <xdr:colOff>219075</xdr:colOff>
      <xdr:row>38</xdr:row>
      <xdr:rowOff>19050</xdr:rowOff>
    </xdr:to>
    <xdr:sp>
      <xdr:nvSpPr>
        <xdr:cNvPr id="1" name="Oval 4"/>
        <xdr:cNvSpPr>
          <a:spLocks/>
        </xdr:cNvSpPr>
      </xdr:nvSpPr>
      <xdr:spPr>
        <a:xfrm>
          <a:off x="7210425" y="8982075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32</xdr:col>
      <xdr:colOff>28575</xdr:colOff>
      <xdr:row>48</xdr:row>
      <xdr:rowOff>0</xdr:rowOff>
    </xdr:from>
    <xdr:to>
      <xdr:col>32</xdr:col>
      <xdr:colOff>238125</xdr:colOff>
      <xdr:row>49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7229475" y="1068705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32</xdr:col>
      <xdr:colOff>9525</xdr:colOff>
      <xdr:row>37</xdr:row>
      <xdr:rowOff>0</xdr:rowOff>
    </xdr:from>
    <xdr:to>
      <xdr:col>32</xdr:col>
      <xdr:colOff>219075</xdr:colOff>
      <xdr:row>38</xdr:row>
      <xdr:rowOff>19050</xdr:rowOff>
    </xdr:to>
    <xdr:sp>
      <xdr:nvSpPr>
        <xdr:cNvPr id="3" name="Oval 4"/>
        <xdr:cNvSpPr>
          <a:spLocks/>
        </xdr:cNvSpPr>
      </xdr:nvSpPr>
      <xdr:spPr>
        <a:xfrm>
          <a:off x="7210425" y="8982075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32</xdr:col>
      <xdr:colOff>28575</xdr:colOff>
      <xdr:row>48</xdr:row>
      <xdr:rowOff>0</xdr:rowOff>
    </xdr:from>
    <xdr:to>
      <xdr:col>32</xdr:col>
      <xdr:colOff>238125</xdr:colOff>
      <xdr:row>49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7229475" y="1068705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15</xdr:row>
      <xdr:rowOff>9525</xdr:rowOff>
    </xdr:from>
    <xdr:to>
      <xdr:col>28</xdr:col>
      <xdr:colOff>247650</xdr:colOff>
      <xdr:row>15</xdr:row>
      <xdr:rowOff>190500</xdr:rowOff>
    </xdr:to>
    <xdr:sp>
      <xdr:nvSpPr>
        <xdr:cNvPr id="1" name="Oval 2"/>
        <xdr:cNvSpPr>
          <a:spLocks/>
        </xdr:cNvSpPr>
      </xdr:nvSpPr>
      <xdr:spPr>
        <a:xfrm>
          <a:off x="8724900" y="4467225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37</xdr:row>
      <xdr:rowOff>0</xdr:rowOff>
    </xdr:from>
    <xdr:to>
      <xdr:col>32</xdr:col>
      <xdr:colOff>219075</xdr:colOff>
      <xdr:row>38</xdr:row>
      <xdr:rowOff>19050</xdr:rowOff>
    </xdr:to>
    <xdr:sp>
      <xdr:nvSpPr>
        <xdr:cNvPr id="1" name="Oval 4"/>
        <xdr:cNvSpPr>
          <a:spLocks/>
        </xdr:cNvSpPr>
      </xdr:nvSpPr>
      <xdr:spPr>
        <a:xfrm>
          <a:off x="7210425" y="8982075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32</xdr:col>
      <xdr:colOff>28575</xdr:colOff>
      <xdr:row>48</xdr:row>
      <xdr:rowOff>0</xdr:rowOff>
    </xdr:from>
    <xdr:to>
      <xdr:col>32</xdr:col>
      <xdr:colOff>238125</xdr:colOff>
      <xdr:row>49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7229475" y="1068705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32</xdr:col>
      <xdr:colOff>9525</xdr:colOff>
      <xdr:row>37</xdr:row>
      <xdr:rowOff>0</xdr:rowOff>
    </xdr:from>
    <xdr:to>
      <xdr:col>32</xdr:col>
      <xdr:colOff>219075</xdr:colOff>
      <xdr:row>38</xdr:row>
      <xdr:rowOff>19050</xdr:rowOff>
    </xdr:to>
    <xdr:sp>
      <xdr:nvSpPr>
        <xdr:cNvPr id="3" name="Oval 4"/>
        <xdr:cNvSpPr>
          <a:spLocks/>
        </xdr:cNvSpPr>
      </xdr:nvSpPr>
      <xdr:spPr>
        <a:xfrm>
          <a:off x="7210425" y="8982075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32</xdr:col>
      <xdr:colOff>28575</xdr:colOff>
      <xdr:row>48</xdr:row>
      <xdr:rowOff>0</xdr:rowOff>
    </xdr:from>
    <xdr:to>
      <xdr:col>32</xdr:col>
      <xdr:colOff>238125</xdr:colOff>
      <xdr:row>49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7229475" y="1068705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30</xdr:col>
      <xdr:colOff>142875</xdr:colOff>
      <xdr:row>12</xdr:row>
      <xdr:rowOff>114300</xdr:rowOff>
    </xdr:from>
    <xdr:to>
      <xdr:col>36</xdr:col>
      <xdr:colOff>0</xdr:colOff>
      <xdr:row>14</xdr:row>
      <xdr:rowOff>400050</xdr:rowOff>
    </xdr:to>
    <xdr:sp>
      <xdr:nvSpPr>
        <xdr:cNvPr id="5" name="角丸四角形吹き出し 1"/>
        <xdr:cNvSpPr>
          <a:spLocks/>
        </xdr:cNvSpPr>
      </xdr:nvSpPr>
      <xdr:spPr>
        <a:xfrm>
          <a:off x="6829425" y="2847975"/>
          <a:ext cx="1400175" cy="847725"/>
        </a:xfrm>
        <a:prstGeom prst="wedgeRoundRectCallout">
          <a:avLst>
            <a:gd name="adj1" fmla="val -38763"/>
            <a:gd name="adj2" fmla="val 691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休暇期間が延長又は短縮した場合、変更欄を記載する。</a:t>
          </a:r>
        </a:p>
      </xdr:txBody>
    </xdr:sp>
    <xdr:clientData/>
  </xdr:twoCellAnchor>
  <xdr:twoCellAnchor>
    <xdr:from>
      <xdr:col>12</xdr:col>
      <xdr:colOff>228600</xdr:colOff>
      <xdr:row>18</xdr:row>
      <xdr:rowOff>19050</xdr:rowOff>
    </xdr:from>
    <xdr:to>
      <xdr:col>23</xdr:col>
      <xdr:colOff>47625</xdr:colOff>
      <xdr:row>20</xdr:row>
      <xdr:rowOff>28575</xdr:rowOff>
    </xdr:to>
    <xdr:sp>
      <xdr:nvSpPr>
        <xdr:cNvPr id="6" name="角丸四角形吹き出し 2"/>
        <xdr:cNvSpPr>
          <a:spLocks/>
        </xdr:cNvSpPr>
      </xdr:nvSpPr>
      <xdr:spPr>
        <a:xfrm>
          <a:off x="2543175" y="4629150"/>
          <a:ext cx="2390775" cy="638175"/>
        </a:xfrm>
        <a:prstGeom prst="wedgeRoundRectCallout">
          <a:avLst>
            <a:gd name="adj1" fmla="val -49277"/>
            <a:gd name="adj2" fmla="val 8456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・今回請求する休業期間を記入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・月単位の請求となります。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15</xdr:row>
      <xdr:rowOff>9525</xdr:rowOff>
    </xdr:from>
    <xdr:to>
      <xdr:col>28</xdr:col>
      <xdr:colOff>247650</xdr:colOff>
      <xdr:row>15</xdr:row>
      <xdr:rowOff>190500</xdr:rowOff>
    </xdr:to>
    <xdr:sp>
      <xdr:nvSpPr>
        <xdr:cNvPr id="1" name="Oval 2"/>
        <xdr:cNvSpPr>
          <a:spLocks/>
        </xdr:cNvSpPr>
      </xdr:nvSpPr>
      <xdr:spPr>
        <a:xfrm>
          <a:off x="8724900" y="4467225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15</xdr:row>
      <xdr:rowOff>9525</xdr:rowOff>
    </xdr:from>
    <xdr:to>
      <xdr:col>28</xdr:col>
      <xdr:colOff>247650</xdr:colOff>
      <xdr:row>15</xdr:row>
      <xdr:rowOff>190500</xdr:rowOff>
    </xdr:to>
    <xdr:sp>
      <xdr:nvSpPr>
        <xdr:cNvPr id="1" name="Oval 2"/>
        <xdr:cNvSpPr>
          <a:spLocks/>
        </xdr:cNvSpPr>
      </xdr:nvSpPr>
      <xdr:spPr>
        <a:xfrm>
          <a:off x="8724900" y="4467225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0"/>
  <sheetViews>
    <sheetView zoomScalePageLayoutView="0" workbookViewId="0" topLeftCell="A4">
      <selection activeCell="I6" sqref="I6:O6"/>
    </sheetView>
  </sheetViews>
  <sheetFormatPr defaultColWidth="9.00390625" defaultRowHeight="13.5"/>
  <cols>
    <col min="1" max="1" width="1.37890625" style="4" customWidth="1"/>
    <col min="2" max="2" width="2.00390625" style="4" customWidth="1"/>
    <col min="3" max="5" width="3.375" style="4" customWidth="1"/>
    <col min="6" max="6" width="2.00390625" style="4" customWidth="1"/>
    <col min="7" max="8" width="1.37890625" style="4" customWidth="1"/>
    <col min="9" max="9" width="2.00390625" style="4" customWidth="1"/>
    <col min="10" max="14" width="3.375" style="4" customWidth="1"/>
    <col min="15" max="15" width="2.00390625" style="4" customWidth="1"/>
    <col min="16" max="16" width="1.37890625" style="4" customWidth="1"/>
    <col min="17" max="36" width="3.375" style="4" customWidth="1"/>
    <col min="37" max="52" width="2.875" style="4" customWidth="1"/>
    <col min="53" max="16384" width="9.00390625" style="4" customWidth="1"/>
  </cols>
  <sheetData>
    <row r="1" spans="1:36" ht="12.75">
      <c r="A1" s="112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6:30" ht="25.5" customHeight="1">
      <c r="F2" s="3"/>
      <c r="G2" s="5"/>
      <c r="H2" s="5"/>
      <c r="I2" s="5"/>
      <c r="J2" s="5"/>
      <c r="K2" s="113" t="s">
        <v>34</v>
      </c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3"/>
      <c r="Z2" s="114" t="s">
        <v>10</v>
      </c>
      <c r="AA2" s="114"/>
      <c r="AB2" s="114"/>
      <c r="AC2" s="114"/>
      <c r="AD2" s="114"/>
    </row>
    <row r="3" spans="6:30" ht="25.5" customHeight="1">
      <c r="F3" s="3"/>
      <c r="G3" s="5"/>
      <c r="H3" s="5"/>
      <c r="I3" s="5"/>
      <c r="J3" s="5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3"/>
      <c r="Z3" s="114"/>
      <c r="AA3" s="114"/>
      <c r="AB3" s="114"/>
      <c r="AC3" s="114"/>
      <c r="AD3" s="114"/>
    </row>
    <row r="5" spans="1:36" ht="19.5" customHeight="1">
      <c r="A5" s="6"/>
      <c r="B5" s="115" t="s">
        <v>0</v>
      </c>
      <c r="C5" s="115"/>
      <c r="D5" s="115"/>
      <c r="E5" s="115"/>
      <c r="F5" s="115"/>
      <c r="G5" s="7"/>
      <c r="H5" s="8"/>
      <c r="I5" s="116" t="s">
        <v>35</v>
      </c>
      <c r="J5" s="116"/>
      <c r="K5" s="116"/>
      <c r="L5" s="116"/>
      <c r="M5" s="116"/>
      <c r="N5" s="116"/>
      <c r="O5" s="116"/>
      <c r="P5" s="9"/>
      <c r="Q5" s="10"/>
      <c r="R5" s="117" t="s">
        <v>33</v>
      </c>
      <c r="S5" s="117"/>
      <c r="T5" s="117"/>
      <c r="U5" s="117"/>
      <c r="V5" s="117"/>
      <c r="W5" s="117"/>
      <c r="X5" s="117"/>
      <c r="Y5" s="11"/>
      <c r="Z5" s="12"/>
      <c r="AA5" s="13" t="s">
        <v>36</v>
      </c>
      <c r="AB5" s="13"/>
      <c r="AC5" s="13"/>
      <c r="AD5" s="13"/>
      <c r="AE5" s="13"/>
      <c r="AF5" s="13"/>
      <c r="AG5" s="13"/>
      <c r="AH5" s="13"/>
      <c r="AI5" s="13"/>
      <c r="AJ5" s="14"/>
    </row>
    <row r="6" spans="1:36" ht="19.5" customHeight="1">
      <c r="A6" s="15"/>
      <c r="B6" s="120" t="s">
        <v>1</v>
      </c>
      <c r="C6" s="120"/>
      <c r="D6" s="120"/>
      <c r="E6" s="120"/>
      <c r="F6" s="120"/>
      <c r="G6" s="16"/>
      <c r="H6" s="17"/>
      <c r="I6" s="120" t="s">
        <v>37</v>
      </c>
      <c r="J6" s="120"/>
      <c r="K6" s="120"/>
      <c r="L6" s="120"/>
      <c r="M6" s="120"/>
      <c r="N6" s="120"/>
      <c r="O6" s="120"/>
      <c r="P6" s="18"/>
      <c r="Q6" s="19"/>
      <c r="R6" s="118"/>
      <c r="S6" s="118"/>
      <c r="T6" s="118"/>
      <c r="U6" s="118"/>
      <c r="V6" s="118"/>
      <c r="W6" s="118"/>
      <c r="X6" s="118"/>
      <c r="Y6" s="20"/>
      <c r="Z6" s="21"/>
      <c r="AA6" s="65"/>
      <c r="AB6" s="121" t="s">
        <v>124</v>
      </c>
      <c r="AC6" s="121"/>
      <c r="AD6" s="121"/>
      <c r="AE6" s="121"/>
      <c r="AF6" s="121"/>
      <c r="AG6" s="121"/>
      <c r="AH6" s="121"/>
      <c r="AI6" s="65"/>
      <c r="AJ6" s="22"/>
    </row>
    <row r="7" spans="1:48" ht="12.75" customHeight="1">
      <c r="A7" s="122"/>
      <c r="B7" s="123"/>
      <c r="C7" s="123"/>
      <c r="D7" s="123"/>
      <c r="E7" s="123"/>
      <c r="F7" s="123"/>
      <c r="G7" s="124"/>
      <c r="H7" s="122"/>
      <c r="I7" s="123"/>
      <c r="J7" s="123"/>
      <c r="K7" s="123"/>
      <c r="L7" s="123"/>
      <c r="M7" s="123"/>
      <c r="N7" s="123"/>
      <c r="O7" s="123"/>
      <c r="P7" s="124"/>
      <c r="Q7" s="19"/>
      <c r="R7" s="118"/>
      <c r="S7" s="118"/>
      <c r="T7" s="118"/>
      <c r="U7" s="118"/>
      <c r="V7" s="118"/>
      <c r="W7" s="118"/>
      <c r="X7" s="118"/>
      <c r="Y7" s="20"/>
      <c r="Z7" s="31"/>
      <c r="AA7" s="39"/>
      <c r="AB7" s="121"/>
      <c r="AC7" s="121"/>
      <c r="AD7" s="121"/>
      <c r="AE7" s="121"/>
      <c r="AF7" s="121"/>
      <c r="AG7" s="121"/>
      <c r="AH7" s="121"/>
      <c r="AI7" s="39"/>
      <c r="AJ7" s="30"/>
      <c r="AV7" s="59"/>
    </row>
    <row r="8" spans="1:36" ht="12.75" customHeight="1">
      <c r="A8" s="125"/>
      <c r="B8" s="126"/>
      <c r="C8" s="126"/>
      <c r="D8" s="126"/>
      <c r="E8" s="126"/>
      <c r="F8" s="126"/>
      <c r="G8" s="127"/>
      <c r="H8" s="125"/>
      <c r="I8" s="126"/>
      <c r="J8" s="126"/>
      <c r="K8" s="126"/>
      <c r="L8" s="126"/>
      <c r="M8" s="126"/>
      <c r="N8" s="126"/>
      <c r="O8" s="126"/>
      <c r="P8" s="127"/>
      <c r="Q8" s="19"/>
      <c r="R8" s="118"/>
      <c r="S8" s="118"/>
      <c r="T8" s="118"/>
      <c r="U8" s="118"/>
      <c r="V8" s="118"/>
      <c r="W8" s="118"/>
      <c r="X8" s="118"/>
      <c r="Y8" s="30"/>
      <c r="Z8" s="31"/>
      <c r="AA8" s="39"/>
      <c r="AB8" s="121"/>
      <c r="AC8" s="121"/>
      <c r="AD8" s="121"/>
      <c r="AE8" s="121"/>
      <c r="AF8" s="121"/>
      <c r="AG8" s="121"/>
      <c r="AH8" s="121"/>
      <c r="AI8" s="39"/>
      <c r="AJ8" s="30"/>
    </row>
    <row r="9" spans="1:47" ht="19.5" customHeight="1">
      <c r="A9" s="128"/>
      <c r="B9" s="129"/>
      <c r="C9" s="129"/>
      <c r="D9" s="129"/>
      <c r="E9" s="129"/>
      <c r="F9" s="129"/>
      <c r="G9" s="130"/>
      <c r="H9" s="128"/>
      <c r="I9" s="129"/>
      <c r="J9" s="129"/>
      <c r="K9" s="129"/>
      <c r="L9" s="129"/>
      <c r="M9" s="129"/>
      <c r="N9" s="129"/>
      <c r="O9" s="129"/>
      <c r="P9" s="130"/>
      <c r="Q9" s="19"/>
      <c r="R9" s="119"/>
      <c r="S9" s="119"/>
      <c r="T9" s="119"/>
      <c r="U9" s="119"/>
      <c r="V9" s="119"/>
      <c r="W9" s="119"/>
      <c r="X9" s="119"/>
      <c r="Y9" s="35"/>
      <c r="Z9" s="36"/>
      <c r="AA9" s="35"/>
      <c r="AB9" s="35"/>
      <c r="AC9" s="35"/>
      <c r="AD9" s="35"/>
      <c r="AE9" s="35"/>
      <c r="AF9" s="35"/>
      <c r="AG9" s="35"/>
      <c r="AH9" s="35"/>
      <c r="AI9" s="35"/>
      <c r="AJ9" s="48"/>
      <c r="AU9" s="59"/>
    </row>
    <row r="10" spans="1:49" ht="24" customHeight="1">
      <c r="A10" s="122"/>
      <c r="B10" s="123"/>
      <c r="C10" s="110"/>
      <c r="D10" s="110"/>
      <c r="E10" s="123"/>
      <c r="F10" s="131"/>
      <c r="G10" s="132"/>
      <c r="H10" s="122"/>
      <c r="I10" s="123"/>
      <c r="J10" s="110"/>
      <c r="K10" s="110"/>
      <c r="L10" s="110"/>
      <c r="M10" s="110"/>
      <c r="N10" s="110"/>
      <c r="O10" s="123"/>
      <c r="P10" s="124"/>
      <c r="Q10" s="37"/>
      <c r="R10" s="38"/>
      <c r="S10" s="39"/>
      <c r="T10" s="39" t="s">
        <v>11</v>
      </c>
      <c r="U10" s="39"/>
      <c r="V10" s="13"/>
      <c r="W10" s="13" t="s">
        <v>12</v>
      </c>
      <c r="Z10" s="135"/>
      <c r="AA10" s="136"/>
      <c r="AB10" s="136"/>
      <c r="AC10" s="136"/>
      <c r="AD10" s="136"/>
      <c r="AE10" s="136"/>
      <c r="AF10" s="136"/>
      <c r="AG10" s="136"/>
      <c r="AH10" s="136"/>
      <c r="AI10" s="136"/>
      <c r="AJ10" s="14"/>
      <c r="AW10" s="59"/>
    </row>
    <row r="11" spans="1:36" ht="24" customHeight="1">
      <c r="A11" s="128"/>
      <c r="B11" s="129"/>
      <c r="C11" s="111"/>
      <c r="D11" s="111"/>
      <c r="E11" s="129"/>
      <c r="F11" s="133"/>
      <c r="G11" s="134"/>
      <c r="H11" s="128"/>
      <c r="I11" s="129"/>
      <c r="J11" s="111"/>
      <c r="K11" s="111"/>
      <c r="L11" s="111"/>
      <c r="M11" s="111"/>
      <c r="N11" s="111"/>
      <c r="O11" s="129"/>
      <c r="P11" s="130"/>
      <c r="Q11" s="40"/>
      <c r="R11" s="41"/>
      <c r="S11" s="35"/>
      <c r="T11" s="35"/>
      <c r="U11" s="35"/>
      <c r="V11" s="35"/>
      <c r="W11" s="35"/>
      <c r="X11" s="35"/>
      <c r="Y11" s="35" t="s">
        <v>2</v>
      </c>
      <c r="Z11" s="137"/>
      <c r="AA11" s="138"/>
      <c r="AB11" s="138"/>
      <c r="AC11" s="138"/>
      <c r="AD11" s="138"/>
      <c r="AE11" s="138"/>
      <c r="AF11" s="138"/>
      <c r="AG11" s="138"/>
      <c r="AH11" s="138"/>
      <c r="AI11" s="138"/>
      <c r="AJ11" s="34" t="s">
        <v>2</v>
      </c>
    </row>
    <row r="12" spans="1:36" ht="6" customHeight="1">
      <c r="A12" s="42"/>
      <c r="B12" s="42"/>
      <c r="C12" s="43"/>
      <c r="D12" s="43"/>
      <c r="E12" s="43"/>
      <c r="F12" s="44"/>
      <c r="G12" s="44"/>
      <c r="H12" s="44"/>
      <c r="I12" s="44"/>
      <c r="J12" s="44"/>
      <c r="K12" s="43"/>
      <c r="L12" s="43"/>
      <c r="M12" s="43"/>
      <c r="N12" s="43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3"/>
    </row>
    <row r="13" spans="1:36" ht="20.25" customHeight="1">
      <c r="A13" s="23"/>
      <c r="B13" s="139" t="s">
        <v>16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25"/>
      <c r="Q13" s="23"/>
      <c r="R13" s="24" t="s">
        <v>38</v>
      </c>
      <c r="S13" s="24"/>
      <c r="T13" s="46"/>
      <c r="U13" s="46" t="s">
        <v>39</v>
      </c>
      <c r="V13" s="46" t="s">
        <v>40</v>
      </c>
      <c r="W13" s="46"/>
      <c r="X13" s="46" t="s">
        <v>41</v>
      </c>
      <c r="Y13" s="46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</row>
    <row r="14" spans="1:36" ht="24" customHeight="1">
      <c r="A14" s="21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30"/>
      <c r="Q14" s="125" t="s">
        <v>5</v>
      </c>
      <c r="R14" s="126"/>
      <c r="S14" s="47"/>
      <c r="T14" s="47"/>
      <c r="U14" s="47"/>
      <c r="V14" s="47"/>
      <c r="W14" s="39"/>
      <c r="X14" s="39"/>
      <c r="Y14" s="39"/>
      <c r="Z14" s="39"/>
      <c r="AA14" s="47"/>
      <c r="AB14" s="47"/>
      <c r="AC14" s="47"/>
      <c r="AD14" s="47"/>
      <c r="AE14" s="47"/>
      <c r="AF14" s="47"/>
      <c r="AG14" s="47"/>
      <c r="AH14" s="47"/>
      <c r="AI14" s="39"/>
      <c r="AJ14" s="30"/>
    </row>
    <row r="15" spans="1:36" ht="36" customHeight="1">
      <c r="A15" s="36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48"/>
      <c r="Q15" s="128" t="s">
        <v>6</v>
      </c>
      <c r="R15" s="129"/>
      <c r="S15" s="33"/>
      <c r="T15" s="33"/>
      <c r="U15" s="33"/>
      <c r="V15" s="33"/>
      <c r="W15" s="33"/>
      <c r="X15" s="33"/>
      <c r="Y15" s="33"/>
      <c r="Z15" s="33"/>
      <c r="AA15" s="33" t="s">
        <v>17</v>
      </c>
      <c r="AB15" s="33"/>
      <c r="AC15" s="33"/>
      <c r="AD15" s="33"/>
      <c r="AE15" s="33"/>
      <c r="AF15" s="33"/>
      <c r="AG15" s="33"/>
      <c r="AH15" s="33"/>
      <c r="AI15" s="33"/>
      <c r="AJ15" s="34"/>
    </row>
    <row r="16" spans="1:36" ht="30.75" customHeight="1">
      <c r="A16" s="26"/>
      <c r="B16" s="139" t="s">
        <v>18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"/>
      <c r="Q16" s="122" t="s">
        <v>19</v>
      </c>
      <c r="R16" s="123"/>
      <c r="S16" s="123"/>
      <c r="T16" s="123" t="s">
        <v>52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4"/>
    </row>
    <row r="17" spans="1:38" ht="30.75" customHeight="1">
      <c r="A17" s="36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35"/>
      <c r="Q17" s="128" t="s">
        <v>20</v>
      </c>
      <c r="R17" s="129"/>
      <c r="S17" s="129"/>
      <c r="T17" s="129" t="s">
        <v>52</v>
      </c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0"/>
      <c r="AL17" s="49"/>
    </row>
    <row r="18" spans="1:36" ht="6" customHeight="1">
      <c r="A18" s="4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43"/>
    </row>
    <row r="19" spans="1:36" ht="19.5" customHeight="1">
      <c r="A19" s="50"/>
      <c r="B19" s="42"/>
      <c r="C19" s="45"/>
      <c r="D19" s="109" t="s">
        <v>13</v>
      </c>
      <c r="E19" s="109"/>
      <c r="F19" s="109"/>
      <c r="G19" s="109"/>
      <c r="H19" s="109"/>
      <c r="I19" s="109"/>
      <c r="J19" s="109"/>
      <c r="K19" s="109"/>
      <c r="L19" s="109"/>
      <c r="M19" s="109"/>
      <c r="N19" s="45"/>
      <c r="O19" s="42"/>
      <c r="P19" s="42"/>
      <c r="Q19" s="50"/>
      <c r="R19" s="43"/>
      <c r="S19" s="45"/>
      <c r="T19" s="109" t="s">
        <v>50</v>
      </c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45"/>
      <c r="AI19" s="42"/>
      <c r="AJ19" s="51"/>
    </row>
    <row r="20" spans="1:36" ht="30" customHeight="1">
      <c r="A20" s="122" t="s">
        <v>53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42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66"/>
    </row>
    <row r="21" spans="1:36" ht="30" customHeight="1">
      <c r="A21" s="128" t="s">
        <v>54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44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34" t="s">
        <v>2</v>
      </c>
    </row>
    <row r="22" spans="1:36" ht="19.5" customHeight="1">
      <c r="A22" s="146" t="s">
        <v>15</v>
      </c>
      <c r="B22" s="147"/>
      <c r="C22" s="147"/>
      <c r="D22" s="147"/>
      <c r="E22" s="132"/>
      <c r="F22" s="52"/>
      <c r="G22" s="109" t="s">
        <v>31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53"/>
      <c r="U22" s="52"/>
      <c r="V22" s="109" t="s">
        <v>32</v>
      </c>
      <c r="W22" s="109"/>
      <c r="X22" s="109"/>
      <c r="Y22" s="109"/>
      <c r="Z22" s="109"/>
      <c r="AA22" s="109"/>
      <c r="AB22" s="109"/>
      <c r="AC22" s="109"/>
      <c r="AD22" s="25"/>
      <c r="AE22" s="26"/>
      <c r="AF22" s="13" t="s">
        <v>36</v>
      </c>
      <c r="AG22" s="13"/>
      <c r="AH22" s="13"/>
      <c r="AI22" s="24"/>
      <c r="AJ22" s="14"/>
    </row>
    <row r="23" spans="1:36" ht="21.75" customHeight="1">
      <c r="A23" s="148"/>
      <c r="B23" s="149"/>
      <c r="C23" s="149"/>
      <c r="D23" s="149"/>
      <c r="E23" s="150"/>
      <c r="F23" s="122" t="s">
        <v>14</v>
      </c>
      <c r="G23" s="123"/>
      <c r="H23" s="123"/>
      <c r="I23" s="123"/>
      <c r="J23" s="123"/>
      <c r="K23" s="123"/>
      <c r="L23" s="123"/>
      <c r="M23" s="124"/>
      <c r="N23" s="153" t="s">
        <v>30</v>
      </c>
      <c r="O23" s="154"/>
      <c r="P23" s="154"/>
      <c r="Q23" s="154"/>
      <c r="R23" s="154"/>
      <c r="S23" s="154"/>
      <c r="T23" s="155"/>
      <c r="U23" s="122" t="s">
        <v>14</v>
      </c>
      <c r="V23" s="123"/>
      <c r="W23" s="123"/>
      <c r="X23" s="123"/>
      <c r="Y23" s="124"/>
      <c r="Z23" s="153" t="s">
        <v>29</v>
      </c>
      <c r="AA23" s="154"/>
      <c r="AB23" s="154"/>
      <c r="AC23" s="154"/>
      <c r="AD23" s="155"/>
      <c r="AE23" s="31"/>
      <c r="AF23" s="159" t="s">
        <v>28</v>
      </c>
      <c r="AG23" s="159"/>
      <c r="AH23" s="159"/>
      <c r="AI23" s="159"/>
      <c r="AJ23" s="22"/>
    </row>
    <row r="24" spans="1:36" ht="21.75" customHeight="1">
      <c r="A24" s="151"/>
      <c r="B24" s="152"/>
      <c r="C24" s="152"/>
      <c r="D24" s="152"/>
      <c r="E24" s="134"/>
      <c r="F24" s="128"/>
      <c r="G24" s="129"/>
      <c r="H24" s="129"/>
      <c r="I24" s="129"/>
      <c r="J24" s="129"/>
      <c r="K24" s="129"/>
      <c r="L24" s="129"/>
      <c r="M24" s="130"/>
      <c r="N24" s="156"/>
      <c r="O24" s="157"/>
      <c r="P24" s="157"/>
      <c r="Q24" s="157"/>
      <c r="R24" s="157"/>
      <c r="S24" s="157"/>
      <c r="T24" s="158"/>
      <c r="U24" s="128"/>
      <c r="V24" s="129"/>
      <c r="W24" s="129"/>
      <c r="X24" s="129"/>
      <c r="Y24" s="130"/>
      <c r="Z24" s="156"/>
      <c r="AA24" s="157"/>
      <c r="AB24" s="157"/>
      <c r="AC24" s="157"/>
      <c r="AD24" s="158"/>
      <c r="AE24" s="36"/>
      <c r="AF24" s="35"/>
      <c r="AG24" s="35"/>
      <c r="AH24" s="35"/>
      <c r="AI24" s="35"/>
      <c r="AJ24" s="54"/>
    </row>
    <row r="25" spans="1:36" ht="48" customHeight="1">
      <c r="A25" s="160" t="s">
        <v>48</v>
      </c>
      <c r="B25" s="161"/>
      <c r="C25" s="161"/>
      <c r="D25" s="161"/>
      <c r="E25" s="162"/>
      <c r="F25" s="163"/>
      <c r="G25" s="164"/>
      <c r="H25" s="164"/>
      <c r="I25" s="164"/>
      <c r="J25" s="55"/>
      <c r="K25" s="56"/>
      <c r="L25" s="33"/>
      <c r="M25" s="57"/>
      <c r="N25" s="2"/>
      <c r="O25" s="164"/>
      <c r="P25" s="164"/>
      <c r="Q25" s="55"/>
      <c r="R25" s="55"/>
      <c r="S25" s="42"/>
      <c r="T25" s="57"/>
      <c r="U25" s="2"/>
      <c r="V25" s="55"/>
      <c r="W25" s="55"/>
      <c r="X25" s="42"/>
      <c r="Y25" s="57"/>
      <c r="Z25" s="2"/>
      <c r="AA25" s="55"/>
      <c r="AB25" s="55"/>
      <c r="AC25" s="55"/>
      <c r="AD25" s="53"/>
      <c r="AE25" s="2"/>
      <c r="AF25" s="55"/>
      <c r="AG25" s="55"/>
      <c r="AH25" s="55"/>
      <c r="AI25" s="42"/>
      <c r="AJ25" s="58"/>
    </row>
    <row r="26" spans="1:36" ht="6" customHeight="1">
      <c r="A26" s="4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43"/>
    </row>
    <row r="27" spans="1:36" ht="12.75" customHeight="1">
      <c r="A27" s="12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14"/>
    </row>
    <row r="28" spans="1:36" ht="12.75" customHeight="1">
      <c r="A28" s="21"/>
      <c r="B28" s="59"/>
      <c r="C28" s="59" t="s">
        <v>3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22"/>
    </row>
    <row r="29" spans="1:36" ht="12.75" customHeight="1">
      <c r="A29" s="21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22"/>
    </row>
    <row r="30" spans="1:36" ht="18" customHeight="1">
      <c r="A30" s="21"/>
      <c r="B30" s="59"/>
      <c r="C30" s="59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22"/>
    </row>
    <row r="31" spans="1:36" ht="22.5" customHeight="1">
      <c r="A31" s="21"/>
      <c r="B31" s="166" t="s">
        <v>43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60"/>
      <c r="T31" s="60" t="s">
        <v>21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22"/>
    </row>
    <row r="32" spans="1:36" ht="12" customHeight="1">
      <c r="A32" s="21"/>
      <c r="B32" s="59"/>
      <c r="C32" s="59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22"/>
    </row>
    <row r="33" spans="1:36" ht="12" customHeight="1">
      <c r="A33" s="21"/>
      <c r="B33" s="59"/>
      <c r="C33" s="59"/>
      <c r="D33" s="61"/>
      <c r="E33" s="167" t="s">
        <v>55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61"/>
      <c r="R33" s="61"/>
      <c r="S33" s="60"/>
      <c r="T33" s="60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22"/>
    </row>
    <row r="34" spans="1:36" ht="12.75" customHeight="1">
      <c r="A34" s="21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 t="s">
        <v>44</v>
      </c>
      <c r="U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22"/>
    </row>
    <row r="35" spans="1:36" ht="6.75" customHeight="1">
      <c r="A35" s="2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U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22"/>
    </row>
    <row r="36" spans="1:36" ht="12.75" customHeight="1">
      <c r="A36" s="2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 t="s">
        <v>5</v>
      </c>
      <c r="U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22"/>
    </row>
    <row r="37" spans="1:36" ht="12.75" customHeight="1">
      <c r="A37" s="21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 t="s">
        <v>4</v>
      </c>
      <c r="P37" s="59"/>
      <c r="Q37" s="59"/>
      <c r="S37" s="59"/>
      <c r="U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22"/>
    </row>
    <row r="38" spans="1:36" ht="12.75" customHeight="1">
      <c r="A38" s="21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 t="s">
        <v>6</v>
      </c>
      <c r="U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1"/>
      <c r="AH38" s="59"/>
      <c r="AI38" s="59"/>
      <c r="AJ38" s="22"/>
    </row>
    <row r="39" spans="1:36" ht="12.75" customHeight="1">
      <c r="A39" s="21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22"/>
    </row>
    <row r="40" spans="1:36" ht="12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54"/>
    </row>
    <row r="41" spans="1:36" ht="12" customHeight="1">
      <c r="A41" s="1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14"/>
    </row>
    <row r="42" spans="1:36" ht="12" customHeight="1">
      <c r="A42" s="21"/>
      <c r="B42" s="59"/>
      <c r="C42" s="59" t="s">
        <v>7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22"/>
    </row>
    <row r="43" spans="1:36" ht="12" customHeight="1">
      <c r="A43" s="2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22"/>
    </row>
    <row r="44" spans="1:36" ht="12" customHeight="1">
      <c r="A44" s="21"/>
      <c r="B44" s="59"/>
      <c r="C44" s="59"/>
      <c r="D44" s="59"/>
      <c r="E44" s="167" t="s">
        <v>55</v>
      </c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22"/>
    </row>
    <row r="45" spans="1:36" ht="12" customHeight="1">
      <c r="A45" s="21"/>
      <c r="B45" s="59"/>
      <c r="C45" s="59"/>
      <c r="D45" s="59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59"/>
      <c r="R45" s="59"/>
      <c r="S45" s="59" t="s">
        <v>27</v>
      </c>
      <c r="T45" s="59"/>
      <c r="U45" s="59" t="s">
        <v>45</v>
      </c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22"/>
    </row>
    <row r="46" spans="1:36" ht="12" customHeight="1">
      <c r="A46" s="2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22"/>
    </row>
    <row r="47" spans="1:36" ht="12" customHeight="1">
      <c r="A47" s="2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 t="s">
        <v>8</v>
      </c>
      <c r="P47" s="59"/>
      <c r="Q47" s="59"/>
      <c r="R47" s="59"/>
      <c r="S47" s="59" t="s">
        <v>9</v>
      </c>
      <c r="U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22"/>
    </row>
    <row r="48" spans="1:36" ht="12" customHeight="1">
      <c r="A48" s="2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S48" s="59"/>
      <c r="U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22"/>
    </row>
    <row r="49" spans="1:36" ht="12" customHeight="1">
      <c r="A49" s="2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 t="s">
        <v>6</v>
      </c>
      <c r="U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1"/>
      <c r="AH49" s="59"/>
      <c r="AI49" s="59"/>
      <c r="AJ49" s="22"/>
    </row>
    <row r="50" spans="1:36" ht="12" customHeight="1">
      <c r="A50" s="2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22"/>
    </row>
    <row r="51" spans="1:36" ht="12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54"/>
    </row>
    <row r="52" ht="6" customHeight="1"/>
    <row r="53" spans="1:25" ht="12.75">
      <c r="A53" s="5" t="s">
        <v>46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>
      <c r="A54" s="5"/>
      <c r="B54" s="5"/>
      <c r="C54" s="5" t="s">
        <v>22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>
      <c r="A55" s="5"/>
      <c r="B55" s="5"/>
      <c r="C55" s="5" t="s">
        <v>23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36" ht="12.75">
      <c r="A56" s="4" t="s">
        <v>47</v>
      </c>
      <c r="Z56" s="39"/>
      <c r="AA56" s="30"/>
      <c r="AB56" s="168" t="s">
        <v>24</v>
      </c>
      <c r="AC56" s="109"/>
      <c r="AD56" s="169"/>
      <c r="AE56" s="168" t="s">
        <v>25</v>
      </c>
      <c r="AF56" s="109"/>
      <c r="AG56" s="169"/>
      <c r="AH56" s="168" t="s">
        <v>26</v>
      </c>
      <c r="AI56" s="109"/>
      <c r="AJ56" s="169"/>
    </row>
    <row r="57" spans="26:36" ht="12.75">
      <c r="Z57" s="28"/>
      <c r="AA57" s="29"/>
      <c r="AB57" s="23"/>
      <c r="AC57" s="24"/>
      <c r="AD57" s="25"/>
      <c r="AE57" s="23"/>
      <c r="AF57" s="24"/>
      <c r="AG57" s="25"/>
      <c r="AH57" s="23"/>
      <c r="AI57" s="24"/>
      <c r="AJ57" s="25"/>
    </row>
    <row r="58" spans="26:36" ht="12.75">
      <c r="Z58" s="28"/>
      <c r="AA58" s="29"/>
      <c r="AB58" s="27"/>
      <c r="AC58" s="28"/>
      <c r="AD58" s="29"/>
      <c r="AE58" s="27"/>
      <c r="AF58" s="28"/>
      <c r="AG58" s="29"/>
      <c r="AH58" s="27"/>
      <c r="AI58" s="28"/>
      <c r="AJ58" s="29"/>
    </row>
    <row r="59" spans="26:36" ht="12.75">
      <c r="Z59" s="28"/>
      <c r="AA59" s="29"/>
      <c r="AB59" s="27"/>
      <c r="AC59" s="28"/>
      <c r="AD59" s="29"/>
      <c r="AE59" s="27"/>
      <c r="AF59" s="28"/>
      <c r="AG59" s="29"/>
      <c r="AH59" s="27"/>
      <c r="AI59" s="28"/>
      <c r="AJ59" s="29"/>
    </row>
    <row r="60" spans="26:36" ht="12.75">
      <c r="Z60" s="28"/>
      <c r="AA60" s="29"/>
      <c r="AB60" s="32"/>
      <c r="AC60" s="33"/>
      <c r="AD60" s="34"/>
      <c r="AE60" s="32"/>
      <c r="AF60" s="33"/>
      <c r="AG60" s="34"/>
      <c r="AH60" s="32"/>
      <c r="AI60" s="33"/>
      <c r="AJ60" s="34"/>
    </row>
  </sheetData>
  <sheetProtection/>
  <mergeCells count="56">
    <mergeCell ref="E33:P33"/>
    <mergeCell ref="E44:P44"/>
    <mergeCell ref="AB56:AD56"/>
    <mergeCell ref="AE56:AG56"/>
    <mergeCell ref="AH56:AJ56"/>
    <mergeCell ref="A25:E25"/>
    <mergeCell ref="F25:G25"/>
    <mergeCell ref="H25:I25"/>
    <mergeCell ref="O25:P25"/>
    <mergeCell ref="D30:R30"/>
    <mergeCell ref="B31:R31"/>
    <mergeCell ref="A20:P20"/>
    <mergeCell ref="Q20:AI21"/>
    <mergeCell ref="A21:P21"/>
    <mergeCell ref="A22:E24"/>
    <mergeCell ref="V22:AC22"/>
    <mergeCell ref="F23:M24"/>
    <mergeCell ref="N23:T24"/>
    <mergeCell ref="U23:Y24"/>
    <mergeCell ref="Z23:AD24"/>
    <mergeCell ref="AF23:AI23"/>
    <mergeCell ref="B16:O17"/>
    <mergeCell ref="Q16:S16"/>
    <mergeCell ref="T16:AJ16"/>
    <mergeCell ref="Q17:S17"/>
    <mergeCell ref="T17:AJ17"/>
    <mergeCell ref="D19:M19"/>
    <mergeCell ref="T19:AG19"/>
    <mergeCell ref="L10:L11"/>
    <mergeCell ref="M10:M11"/>
    <mergeCell ref="N10:N11"/>
    <mergeCell ref="O10:P11"/>
    <mergeCell ref="Z10:AI11"/>
    <mergeCell ref="B13:O15"/>
    <mergeCell ref="Q14:R14"/>
    <mergeCell ref="Q15:R15"/>
    <mergeCell ref="AB6:AH8"/>
    <mergeCell ref="A7:G9"/>
    <mergeCell ref="H7:P9"/>
    <mergeCell ref="A10:B11"/>
    <mergeCell ref="C10:C11"/>
    <mergeCell ref="D10:D11"/>
    <mergeCell ref="E10:E11"/>
    <mergeCell ref="F10:G11"/>
    <mergeCell ref="H10:I11"/>
    <mergeCell ref="K10:K11"/>
    <mergeCell ref="G22:S22"/>
    <mergeCell ref="J10:J11"/>
    <mergeCell ref="A1:AJ1"/>
    <mergeCell ref="K2:X3"/>
    <mergeCell ref="Z2:AD3"/>
    <mergeCell ref="B5:F5"/>
    <mergeCell ref="I5:O5"/>
    <mergeCell ref="R5:X9"/>
    <mergeCell ref="B6:F6"/>
    <mergeCell ref="I6:O6"/>
  </mergeCells>
  <printOptions horizontalCentered="1"/>
  <pageMargins left="0.7874015748031497" right="0.5905511811023623" top="0.7874015748031497" bottom="0.3937007874015748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0"/>
  <sheetViews>
    <sheetView zoomScalePageLayoutView="0" workbookViewId="0" topLeftCell="A16">
      <selection activeCell="AI24" sqref="AI24"/>
    </sheetView>
  </sheetViews>
  <sheetFormatPr defaultColWidth="9.00390625" defaultRowHeight="13.5"/>
  <cols>
    <col min="1" max="1" width="5.125" style="0" customWidth="1"/>
    <col min="2" max="2" width="1.37890625" style="0" customWidth="1"/>
    <col min="3" max="4" width="2.625" style="0" customWidth="1"/>
    <col min="5" max="5" width="10.125" style="0" customWidth="1"/>
    <col min="6" max="6" width="1.37890625" style="0" customWidth="1"/>
    <col min="7" max="40" width="4.125" style="0" customWidth="1"/>
  </cols>
  <sheetData>
    <row r="1" spans="1:30" ht="19.5" customHeight="1">
      <c r="A1" s="103" t="s">
        <v>103</v>
      </c>
      <c r="B1" s="103"/>
      <c r="C1" s="103"/>
      <c r="D1" s="103"/>
      <c r="E1" s="103"/>
      <c r="F1" s="103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03"/>
      <c r="AB1" s="103"/>
      <c r="AC1" s="103"/>
      <c r="AD1" s="103"/>
    </row>
    <row r="2" spans="1:30" ht="19.5" customHeight="1">
      <c r="A2" s="103"/>
      <c r="B2" s="103"/>
      <c r="C2" s="103"/>
      <c r="D2" s="103"/>
      <c r="E2" s="103"/>
      <c r="F2" s="103"/>
      <c r="G2" s="171" t="s">
        <v>102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82"/>
      <c r="AB2" s="82"/>
      <c r="AC2" s="103"/>
      <c r="AD2" s="103"/>
    </row>
    <row r="3" spans="1:30" ht="24" customHeight="1">
      <c r="A3" s="105"/>
      <c r="B3" s="105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3"/>
    </row>
    <row r="4" spans="1:30" ht="24" customHeight="1">
      <c r="A4" s="172" t="s">
        <v>101</v>
      </c>
      <c r="B4" s="83"/>
      <c r="C4" s="82"/>
      <c r="D4" s="173" t="s">
        <v>104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74"/>
    </row>
    <row r="5" spans="1:30" ht="24" customHeight="1">
      <c r="A5" s="172"/>
      <c r="B5" s="83"/>
      <c r="C5" s="174" t="s">
        <v>100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82"/>
      <c r="AD5" s="74"/>
    </row>
    <row r="6" spans="1:30" ht="24" customHeight="1">
      <c r="A6" s="172"/>
      <c r="B6" s="83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74"/>
    </row>
    <row r="7" spans="1:30" ht="24" customHeight="1">
      <c r="A7" s="172"/>
      <c r="B7" s="83"/>
      <c r="C7" s="82"/>
      <c r="D7" s="82"/>
      <c r="E7" s="173" t="s">
        <v>105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82"/>
      <c r="T7" s="82" t="s">
        <v>99</v>
      </c>
      <c r="U7" s="103"/>
      <c r="V7" s="82"/>
      <c r="W7" s="82"/>
      <c r="X7" s="82"/>
      <c r="Y7" s="82"/>
      <c r="Z7" s="82"/>
      <c r="AA7" s="82"/>
      <c r="AB7" s="82"/>
      <c r="AC7" s="77" t="s">
        <v>2</v>
      </c>
      <c r="AD7" s="74"/>
    </row>
    <row r="8" spans="1:30" ht="24" customHeight="1">
      <c r="A8" s="172"/>
      <c r="B8" s="83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103"/>
      <c r="V8" s="82"/>
      <c r="W8" s="82"/>
      <c r="X8" s="82"/>
      <c r="Y8" s="82"/>
      <c r="Z8" s="82"/>
      <c r="AA8" s="82"/>
      <c r="AB8" s="82"/>
      <c r="AC8" s="77"/>
      <c r="AD8" s="74"/>
    </row>
    <row r="9" spans="1:30" ht="24" customHeight="1">
      <c r="A9" s="172"/>
      <c r="B9" s="83"/>
      <c r="C9" s="82"/>
      <c r="D9" s="82"/>
      <c r="E9" s="173" t="s">
        <v>105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82"/>
      <c r="T9" s="82" t="s">
        <v>99</v>
      </c>
      <c r="U9" s="103"/>
      <c r="V9" s="82"/>
      <c r="W9" s="82"/>
      <c r="X9" s="82"/>
      <c r="Y9" s="82"/>
      <c r="Z9" s="82"/>
      <c r="AA9" s="82"/>
      <c r="AB9" s="82"/>
      <c r="AC9" s="77" t="s">
        <v>2</v>
      </c>
      <c r="AD9" s="74"/>
    </row>
    <row r="10" spans="1:30" ht="24" customHeight="1">
      <c r="A10" s="172"/>
      <c r="B10" s="83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103"/>
      <c r="V10" s="82"/>
      <c r="W10" s="82"/>
      <c r="X10" s="82"/>
      <c r="Y10" s="82"/>
      <c r="Z10" s="82"/>
      <c r="AA10" s="82"/>
      <c r="AB10" s="82"/>
      <c r="AC10" s="77"/>
      <c r="AD10" s="74"/>
    </row>
    <row r="11" spans="1:30" ht="24" customHeight="1">
      <c r="A11" s="172"/>
      <c r="B11" s="83"/>
      <c r="C11" s="82"/>
      <c r="D11" s="82"/>
      <c r="E11" s="173" t="s">
        <v>105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82"/>
      <c r="T11" s="82" t="s">
        <v>99</v>
      </c>
      <c r="U11" s="103"/>
      <c r="V11" s="82"/>
      <c r="W11" s="82"/>
      <c r="X11" s="82"/>
      <c r="Y11" s="82"/>
      <c r="Z11" s="82"/>
      <c r="AA11" s="82"/>
      <c r="AB11" s="82"/>
      <c r="AC11" s="77" t="s">
        <v>2</v>
      </c>
      <c r="AD11" s="74"/>
    </row>
    <row r="12" spans="1:30" ht="24" customHeight="1">
      <c r="A12" s="172"/>
      <c r="B12" s="83"/>
      <c r="C12" s="82"/>
      <c r="D12" s="82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82"/>
      <c r="T12" s="82"/>
      <c r="U12" s="103"/>
      <c r="V12" s="82"/>
      <c r="W12" s="82"/>
      <c r="X12" s="82"/>
      <c r="Y12" s="82"/>
      <c r="Z12" s="82"/>
      <c r="AA12" s="82"/>
      <c r="AB12" s="82"/>
      <c r="AC12" s="77"/>
      <c r="AD12" s="74"/>
    </row>
    <row r="13" spans="1:30" ht="24" customHeight="1">
      <c r="A13" s="172"/>
      <c r="B13" s="8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77"/>
      <c r="AD13" s="74"/>
    </row>
    <row r="14" spans="1:30" ht="24" customHeight="1">
      <c r="A14" s="172"/>
      <c r="B14" s="83"/>
      <c r="C14" s="82"/>
      <c r="D14" s="82"/>
      <c r="E14" s="82"/>
      <c r="F14" s="82"/>
      <c r="G14" s="82"/>
      <c r="H14" s="82"/>
      <c r="I14" s="82"/>
      <c r="J14" s="82"/>
      <c r="K14" s="175" t="s">
        <v>98</v>
      </c>
      <c r="L14" s="175"/>
      <c r="M14" s="175"/>
      <c r="N14" s="175"/>
      <c r="O14" s="103"/>
      <c r="P14" s="82" t="s">
        <v>9</v>
      </c>
      <c r="Q14" s="103"/>
      <c r="R14" s="103"/>
      <c r="S14" s="82"/>
      <c r="T14" s="103"/>
      <c r="U14" s="82"/>
      <c r="V14" s="82"/>
      <c r="W14" s="82"/>
      <c r="X14" s="82"/>
      <c r="Y14" s="82"/>
      <c r="Z14" s="82"/>
      <c r="AA14" s="82"/>
      <c r="AB14" s="82"/>
      <c r="AC14" s="77"/>
      <c r="AD14" s="74"/>
    </row>
    <row r="15" spans="1:30" ht="24" customHeight="1">
      <c r="A15" s="172"/>
      <c r="B15" s="76"/>
      <c r="C15" s="82"/>
      <c r="D15" s="82"/>
      <c r="E15" s="82"/>
      <c r="F15" s="82"/>
      <c r="G15" s="82"/>
      <c r="H15" s="82"/>
      <c r="I15" s="82"/>
      <c r="J15" s="82"/>
      <c r="K15" s="176"/>
      <c r="L15" s="176"/>
      <c r="M15" s="176"/>
      <c r="N15" s="176"/>
      <c r="O15" s="103"/>
      <c r="P15" s="82"/>
      <c r="Q15" s="103"/>
      <c r="R15" s="103"/>
      <c r="S15" s="82"/>
      <c r="T15" s="103"/>
      <c r="U15" s="82"/>
      <c r="V15" s="82"/>
      <c r="W15" s="82"/>
      <c r="X15" s="82"/>
      <c r="Y15" s="82"/>
      <c r="Z15" s="82"/>
      <c r="AA15" s="82"/>
      <c r="AB15" s="82"/>
      <c r="AC15" s="77"/>
      <c r="AD15" s="74"/>
    </row>
    <row r="16" spans="1:30" ht="24" customHeight="1">
      <c r="A16" s="172"/>
      <c r="B16" s="76"/>
      <c r="C16" s="82"/>
      <c r="D16" s="82"/>
      <c r="E16" s="82"/>
      <c r="F16" s="82"/>
      <c r="G16" s="82"/>
      <c r="H16" s="82"/>
      <c r="I16" s="82"/>
      <c r="J16" s="82"/>
      <c r="K16" s="176"/>
      <c r="L16" s="176"/>
      <c r="M16" s="176"/>
      <c r="N16" s="176"/>
      <c r="O16" s="103"/>
      <c r="P16" s="82" t="s">
        <v>6</v>
      </c>
      <c r="Q16" s="103"/>
      <c r="R16" s="103"/>
      <c r="S16" s="82"/>
      <c r="T16" s="103"/>
      <c r="U16" s="82"/>
      <c r="V16" s="82"/>
      <c r="W16" s="82"/>
      <c r="X16" s="82"/>
      <c r="Y16" s="82"/>
      <c r="Z16" s="82"/>
      <c r="AA16" s="82"/>
      <c r="AB16" s="82"/>
      <c r="AC16" s="102"/>
      <c r="AD16" s="74"/>
    </row>
    <row r="17" spans="1:30" ht="24" customHeight="1">
      <c r="A17" s="172"/>
      <c r="B17" s="76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74"/>
    </row>
    <row r="18" spans="1:30" ht="24" customHeight="1">
      <c r="A18" s="73"/>
      <c r="B18" s="73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1"/>
    </row>
    <row r="19" spans="1:31" ht="16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68"/>
    </row>
    <row r="20" spans="1:30" ht="16.5" customHeight="1">
      <c r="A20" s="101"/>
      <c r="B20" s="101"/>
      <c r="C20" s="100"/>
      <c r="D20" s="100"/>
      <c r="E20" s="100"/>
      <c r="F20" s="99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5" ht="24" customHeight="1">
      <c r="A21" s="98"/>
      <c r="B21" s="97"/>
      <c r="C21" s="96"/>
      <c r="D21" s="96"/>
      <c r="E21" s="96"/>
      <c r="F21" s="95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3"/>
      <c r="AG21" s="68"/>
      <c r="AI21" s="68"/>
    </row>
    <row r="22" spans="1:32" ht="24" customHeight="1">
      <c r="A22" s="92"/>
      <c r="B22" s="83"/>
      <c r="C22" s="177"/>
      <c r="D22" s="177"/>
      <c r="E22" s="178" t="s">
        <v>97</v>
      </c>
      <c r="F22" s="178"/>
      <c r="G22" s="178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178" t="s">
        <v>93</v>
      </c>
      <c r="S22" s="178"/>
      <c r="T22" s="178"/>
      <c r="U22" s="178"/>
      <c r="V22" s="82"/>
      <c r="W22" s="82"/>
      <c r="X22" s="82"/>
      <c r="Y22" s="82"/>
      <c r="Z22" s="82"/>
      <c r="AA22" s="82"/>
      <c r="AB22" s="82"/>
      <c r="AC22" s="82"/>
      <c r="AD22" s="74"/>
      <c r="AF22" s="68"/>
    </row>
    <row r="23" spans="1:30" ht="24" customHeight="1">
      <c r="A23" s="172" t="s">
        <v>96</v>
      </c>
      <c r="B23" s="83"/>
      <c r="C23" s="75"/>
      <c r="D23" s="75"/>
      <c r="E23" s="75"/>
      <c r="F23" s="75"/>
      <c r="G23" s="75"/>
      <c r="H23" s="75"/>
      <c r="I23" s="75" t="s">
        <v>2</v>
      </c>
      <c r="J23" s="75" t="s">
        <v>90</v>
      </c>
      <c r="K23" s="177" t="s">
        <v>95</v>
      </c>
      <c r="L23" s="177"/>
      <c r="M23" s="177"/>
      <c r="N23" s="177"/>
      <c r="O23" s="75"/>
      <c r="P23" s="75"/>
      <c r="Q23" s="75" t="s">
        <v>71</v>
      </c>
      <c r="R23" s="75"/>
      <c r="S23" s="75"/>
      <c r="T23" s="75"/>
      <c r="U23" s="75"/>
      <c r="V23" s="75"/>
      <c r="W23" s="75"/>
      <c r="X23" s="75" t="s">
        <v>2</v>
      </c>
      <c r="Y23" s="200" t="s">
        <v>94</v>
      </c>
      <c r="Z23" s="200"/>
      <c r="AA23" s="200"/>
      <c r="AB23" s="200"/>
      <c r="AC23" s="200"/>
      <c r="AD23" s="201"/>
    </row>
    <row r="24" spans="1:30" ht="24" customHeight="1">
      <c r="A24" s="172"/>
      <c r="B24" s="83"/>
      <c r="C24" s="75"/>
      <c r="D24" s="75"/>
      <c r="E24" s="75"/>
      <c r="F24" s="75"/>
      <c r="G24" s="75"/>
      <c r="H24" s="75"/>
      <c r="I24" s="75"/>
      <c r="J24" s="75"/>
      <c r="K24" s="88"/>
      <c r="L24" s="91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4"/>
    </row>
    <row r="25" spans="1:30" ht="24" customHeight="1">
      <c r="A25" s="172"/>
      <c r="B25" s="83"/>
      <c r="C25" s="75"/>
      <c r="D25" s="75"/>
      <c r="E25" s="75"/>
      <c r="F25" s="75"/>
      <c r="G25" s="75"/>
      <c r="H25" s="75"/>
      <c r="I25" s="75"/>
      <c r="J25" s="75"/>
      <c r="K25" s="88"/>
      <c r="L25" s="91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4"/>
    </row>
    <row r="26" spans="1:30" ht="24" customHeight="1">
      <c r="A26" s="172"/>
      <c r="B26" s="83"/>
      <c r="C26" s="75"/>
      <c r="D26" s="75"/>
      <c r="E26" s="178" t="s">
        <v>93</v>
      </c>
      <c r="F26" s="178"/>
      <c r="G26" s="178"/>
      <c r="H26" s="75"/>
      <c r="I26" s="75"/>
      <c r="J26" s="75"/>
      <c r="K26" s="75" t="s">
        <v>92</v>
      </c>
      <c r="L26" s="75"/>
      <c r="M26" s="75"/>
      <c r="N26" s="75"/>
      <c r="O26" s="90"/>
      <c r="P26" s="90"/>
      <c r="Q26" s="90"/>
      <c r="R26" s="178" t="s">
        <v>91</v>
      </c>
      <c r="S26" s="178"/>
      <c r="T26" s="178"/>
      <c r="U26" s="178"/>
      <c r="V26" s="90"/>
      <c r="W26" s="90"/>
      <c r="X26" s="90"/>
      <c r="Y26" s="90"/>
      <c r="Z26" s="90"/>
      <c r="AA26" s="90"/>
      <c r="AB26" s="90"/>
      <c r="AC26" s="75"/>
      <c r="AD26" s="74"/>
    </row>
    <row r="27" spans="1:30" ht="24" customHeight="1">
      <c r="A27" s="172"/>
      <c r="B27" s="83"/>
      <c r="C27" s="75"/>
      <c r="D27" s="75"/>
      <c r="E27" s="179"/>
      <c r="F27" s="179"/>
      <c r="G27" s="179"/>
      <c r="H27" s="75"/>
      <c r="I27" s="75" t="s">
        <v>2</v>
      </c>
      <c r="J27" s="75" t="s">
        <v>90</v>
      </c>
      <c r="K27" s="89"/>
      <c r="L27" s="180" t="s">
        <v>89</v>
      </c>
      <c r="M27" s="180"/>
      <c r="N27" s="89"/>
      <c r="O27" s="75"/>
      <c r="P27" s="75"/>
      <c r="Q27" s="75" t="s">
        <v>71</v>
      </c>
      <c r="R27" s="75"/>
      <c r="S27" s="75"/>
      <c r="T27" s="75"/>
      <c r="U27" s="75"/>
      <c r="V27" s="75"/>
      <c r="W27" s="75"/>
      <c r="X27" s="75" t="s">
        <v>2</v>
      </c>
      <c r="Y27" s="178" t="s">
        <v>88</v>
      </c>
      <c r="Z27" s="178"/>
      <c r="AA27" s="178"/>
      <c r="AB27" s="178"/>
      <c r="AC27" s="178"/>
      <c r="AD27" s="81"/>
    </row>
    <row r="28" spans="1:30" ht="24" customHeight="1">
      <c r="A28" s="172"/>
      <c r="B28" s="83"/>
      <c r="C28" s="75"/>
      <c r="D28" s="75"/>
      <c r="E28" s="75"/>
      <c r="F28" s="75"/>
      <c r="G28" s="75"/>
      <c r="H28" s="75"/>
      <c r="I28" s="75"/>
      <c r="J28" s="75"/>
      <c r="K28" s="89"/>
      <c r="L28" s="181" t="s">
        <v>87</v>
      </c>
      <c r="M28" s="181"/>
      <c r="N28" s="89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81"/>
    </row>
    <row r="29" spans="1:30" ht="24" customHeight="1">
      <c r="A29" s="172"/>
      <c r="B29" s="83"/>
      <c r="C29" s="75"/>
      <c r="D29" s="75"/>
      <c r="E29" s="75"/>
      <c r="F29" s="75"/>
      <c r="G29" s="75"/>
      <c r="H29" s="75"/>
      <c r="I29" s="75"/>
      <c r="J29" s="75"/>
      <c r="K29" s="88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81"/>
    </row>
    <row r="30" spans="1:30" ht="24" customHeight="1">
      <c r="A30" s="172"/>
      <c r="B30" s="83"/>
      <c r="C30" s="75"/>
      <c r="D30" s="75"/>
      <c r="E30" s="178" t="s">
        <v>86</v>
      </c>
      <c r="F30" s="178"/>
      <c r="G30" s="178"/>
      <c r="H30" s="75"/>
      <c r="I30" s="75"/>
      <c r="J30" s="75"/>
      <c r="K30" s="182" t="s">
        <v>85</v>
      </c>
      <c r="L30" s="182"/>
      <c r="M30" s="182"/>
      <c r="N30" s="182"/>
      <c r="O30" s="182"/>
      <c r="P30" s="182"/>
      <c r="Q30" s="182"/>
      <c r="R30" s="178" t="s">
        <v>82</v>
      </c>
      <c r="S30" s="178"/>
      <c r="T30" s="178"/>
      <c r="U30" s="178"/>
      <c r="V30" s="178"/>
      <c r="W30" s="75"/>
      <c r="X30" s="75"/>
      <c r="Y30" s="75"/>
      <c r="Z30" s="75"/>
      <c r="AA30" s="75"/>
      <c r="AB30" s="75"/>
      <c r="AC30" s="75"/>
      <c r="AD30" s="81"/>
    </row>
    <row r="31" spans="1:30" ht="24" customHeight="1">
      <c r="A31" s="172"/>
      <c r="B31" s="83"/>
      <c r="C31" s="75"/>
      <c r="D31" s="75"/>
      <c r="E31" s="179"/>
      <c r="F31" s="179"/>
      <c r="G31" s="179"/>
      <c r="H31" s="75"/>
      <c r="I31" s="75" t="s">
        <v>2</v>
      </c>
      <c r="J31" s="75" t="s">
        <v>84</v>
      </c>
      <c r="K31" s="183"/>
      <c r="L31" s="183"/>
      <c r="M31" s="183"/>
      <c r="N31" s="183"/>
      <c r="O31" s="75" t="s">
        <v>76</v>
      </c>
      <c r="P31" s="75"/>
      <c r="Q31" s="75" t="s">
        <v>71</v>
      </c>
      <c r="R31" s="184"/>
      <c r="S31" s="184"/>
      <c r="T31" s="184"/>
      <c r="U31" s="184"/>
      <c r="V31" s="184"/>
      <c r="W31" s="75"/>
      <c r="X31" s="75" t="s">
        <v>2</v>
      </c>
      <c r="Y31" s="75"/>
      <c r="Z31" s="75"/>
      <c r="AA31" s="75"/>
      <c r="AB31" s="75"/>
      <c r="AC31" s="75"/>
      <c r="AD31" s="81"/>
    </row>
    <row r="32" spans="1:30" ht="24" customHeight="1">
      <c r="A32" s="172"/>
      <c r="B32" s="83"/>
      <c r="C32" s="75"/>
      <c r="D32" s="75"/>
      <c r="E32" s="79"/>
      <c r="F32" s="79"/>
      <c r="G32" s="79"/>
      <c r="H32" s="75"/>
      <c r="I32" s="75"/>
      <c r="J32" s="75"/>
      <c r="K32" s="87"/>
      <c r="L32" s="86"/>
      <c r="M32" s="78"/>
      <c r="N32" s="78"/>
      <c r="O32" s="75"/>
      <c r="P32" s="75"/>
      <c r="Q32" s="75"/>
      <c r="R32" s="85"/>
      <c r="S32" s="85"/>
      <c r="T32" s="85"/>
      <c r="U32" s="85"/>
      <c r="V32" s="85"/>
      <c r="W32" s="75"/>
      <c r="X32" s="75"/>
      <c r="Y32" s="75"/>
      <c r="Z32" s="75"/>
      <c r="AA32" s="75"/>
      <c r="AB32" s="75"/>
      <c r="AC32" s="75"/>
      <c r="AD32" s="81"/>
    </row>
    <row r="33" spans="1:30" ht="24" customHeight="1">
      <c r="A33" s="172"/>
      <c r="B33" s="83"/>
      <c r="C33" s="75"/>
      <c r="D33" s="75"/>
      <c r="E33" s="79"/>
      <c r="F33" s="79"/>
      <c r="G33" s="79"/>
      <c r="H33" s="75"/>
      <c r="I33" s="75"/>
      <c r="J33" s="75"/>
      <c r="K33" s="87"/>
      <c r="L33" s="86"/>
      <c r="M33" s="78"/>
      <c r="N33" s="78"/>
      <c r="O33" s="75"/>
      <c r="P33" s="75"/>
      <c r="Q33" s="75"/>
      <c r="R33" s="85"/>
      <c r="S33" s="85"/>
      <c r="T33" s="85"/>
      <c r="U33" s="85"/>
      <c r="V33" s="85"/>
      <c r="W33" s="75"/>
      <c r="X33" s="75"/>
      <c r="Y33" s="75"/>
      <c r="Z33" s="75"/>
      <c r="AA33" s="75"/>
      <c r="AB33" s="75"/>
      <c r="AC33" s="75"/>
      <c r="AD33" s="81"/>
    </row>
    <row r="34" spans="1:30" ht="24" customHeight="1">
      <c r="A34" s="172"/>
      <c r="B34" s="83"/>
      <c r="C34" s="75"/>
      <c r="D34" s="75"/>
      <c r="E34" s="178" t="s">
        <v>83</v>
      </c>
      <c r="F34" s="178"/>
      <c r="G34" s="178"/>
      <c r="H34" s="75"/>
      <c r="I34" s="75"/>
      <c r="J34" s="75"/>
      <c r="K34" s="178" t="s">
        <v>82</v>
      </c>
      <c r="L34" s="178"/>
      <c r="M34" s="178"/>
      <c r="N34" s="178"/>
      <c r="O34" s="75"/>
      <c r="P34" s="75"/>
      <c r="Q34" s="75"/>
      <c r="R34" s="178" t="s">
        <v>80</v>
      </c>
      <c r="S34" s="178"/>
      <c r="T34" s="178"/>
      <c r="U34" s="178"/>
      <c r="V34" s="178"/>
      <c r="W34" s="75"/>
      <c r="X34" s="75"/>
      <c r="Y34" s="75"/>
      <c r="Z34" s="75"/>
      <c r="AA34" s="75"/>
      <c r="AB34" s="75"/>
      <c r="AC34" s="77"/>
      <c r="AD34" s="81"/>
    </row>
    <row r="35" spans="1:30" ht="24" customHeight="1">
      <c r="A35" s="172"/>
      <c r="B35" s="83"/>
      <c r="C35" s="75"/>
      <c r="D35" s="75"/>
      <c r="E35" s="179"/>
      <c r="F35" s="179"/>
      <c r="G35" s="179"/>
      <c r="H35" s="75"/>
      <c r="I35" s="75" t="s">
        <v>2</v>
      </c>
      <c r="J35" s="75" t="s">
        <v>72</v>
      </c>
      <c r="K35" s="185"/>
      <c r="L35" s="185"/>
      <c r="M35" s="185"/>
      <c r="N35" s="185"/>
      <c r="O35" s="75" t="s">
        <v>2</v>
      </c>
      <c r="P35" s="75"/>
      <c r="Q35" s="75" t="s">
        <v>71</v>
      </c>
      <c r="R35" s="179"/>
      <c r="S35" s="179"/>
      <c r="T35" s="179"/>
      <c r="U35" s="179"/>
      <c r="V35" s="179"/>
      <c r="W35" s="75"/>
      <c r="X35" s="75" t="s">
        <v>2</v>
      </c>
      <c r="Y35" s="75" t="s">
        <v>81</v>
      </c>
      <c r="Z35" s="75"/>
      <c r="AA35" s="75"/>
      <c r="AB35" s="75"/>
      <c r="AC35" s="77"/>
      <c r="AD35" s="81"/>
    </row>
    <row r="36" spans="1:30" ht="24" customHeight="1">
      <c r="A36" s="172"/>
      <c r="B36" s="83"/>
      <c r="C36" s="75"/>
      <c r="D36" s="75"/>
      <c r="E36" s="79"/>
      <c r="F36" s="79"/>
      <c r="G36" s="79"/>
      <c r="H36" s="75"/>
      <c r="I36" s="75"/>
      <c r="J36" s="75"/>
      <c r="K36" s="84"/>
      <c r="L36" s="84"/>
      <c r="M36" s="84"/>
      <c r="N36" s="84"/>
      <c r="O36" s="75"/>
      <c r="P36" s="75"/>
      <c r="Q36" s="75"/>
      <c r="R36" s="79"/>
      <c r="S36" s="79"/>
      <c r="T36" s="79"/>
      <c r="U36" s="79"/>
      <c r="V36" s="79"/>
      <c r="W36" s="75"/>
      <c r="X36" s="75"/>
      <c r="Y36" s="75"/>
      <c r="Z36" s="75"/>
      <c r="AA36" s="75"/>
      <c r="AB36" s="75"/>
      <c r="AC36" s="77"/>
      <c r="AD36" s="81"/>
    </row>
    <row r="37" spans="1:30" ht="24" customHeight="1">
      <c r="A37" s="172"/>
      <c r="B37" s="83"/>
      <c r="C37" s="75"/>
      <c r="D37" s="75"/>
      <c r="E37" s="79"/>
      <c r="F37" s="79"/>
      <c r="G37" s="79"/>
      <c r="H37" s="75"/>
      <c r="I37" s="75"/>
      <c r="J37" s="75"/>
      <c r="K37" s="84"/>
      <c r="L37" s="84"/>
      <c r="M37" s="84"/>
      <c r="N37" s="84"/>
      <c r="O37" s="75"/>
      <c r="P37" s="75"/>
      <c r="Q37" s="75"/>
      <c r="R37" s="79"/>
      <c r="S37" s="79"/>
      <c r="T37" s="79"/>
      <c r="U37" s="79"/>
      <c r="V37" s="79"/>
      <c r="W37" s="75"/>
      <c r="X37" s="75"/>
      <c r="Y37" s="75"/>
      <c r="Z37" s="75"/>
      <c r="AA37" s="75"/>
      <c r="AB37" s="75"/>
      <c r="AC37" s="77"/>
      <c r="AD37" s="81"/>
    </row>
    <row r="38" spans="1:30" ht="24" customHeight="1">
      <c r="A38" s="172"/>
      <c r="B38" s="83"/>
      <c r="C38" s="75"/>
      <c r="D38" s="75"/>
      <c r="E38" s="80" t="s">
        <v>80</v>
      </c>
      <c r="F38" s="80"/>
      <c r="G38" s="80"/>
      <c r="H38" s="75"/>
      <c r="I38" s="75"/>
      <c r="J38" s="75"/>
      <c r="K38" s="178" t="s">
        <v>79</v>
      </c>
      <c r="L38" s="178"/>
      <c r="M38" s="178"/>
      <c r="N38" s="178"/>
      <c r="O38" s="75"/>
      <c r="P38" s="75"/>
      <c r="Q38" s="75"/>
      <c r="R38" s="178" t="s">
        <v>78</v>
      </c>
      <c r="S38" s="178"/>
      <c r="T38" s="178"/>
      <c r="U38" s="178"/>
      <c r="V38" s="178"/>
      <c r="W38" s="75"/>
      <c r="X38" s="75"/>
      <c r="Y38" s="75"/>
      <c r="Z38" s="75"/>
      <c r="AA38" s="75"/>
      <c r="AB38" s="75"/>
      <c r="AC38" s="77"/>
      <c r="AD38" s="81"/>
    </row>
    <row r="39" spans="1:30" ht="24" customHeight="1">
      <c r="A39" s="172"/>
      <c r="B39" s="83"/>
      <c r="C39" s="75"/>
      <c r="D39" s="75"/>
      <c r="E39" s="179"/>
      <c r="F39" s="179"/>
      <c r="G39" s="179"/>
      <c r="H39" s="75"/>
      <c r="I39" s="75" t="s">
        <v>2</v>
      </c>
      <c r="J39" s="75" t="s">
        <v>77</v>
      </c>
      <c r="K39" s="186"/>
      <c r="L39" s="186"/>
      <c r="M39" s="186"/>
      <c r="N39" s="186"/>
      <c r="O39" s="82" t="s">
        <v>76</v>
      </c>
      <c r="P39" s="75"/>
      <c r="Q39" s="75" t="s">
        <v>71</v>
      </c>
      <c r="R39" s="179"/>
      <c r="S39" s="179"/>
      <c r="T39" s="179"/>
      <c r="U39" s="179"/>
      <c r="V39" s="179"/>
      <c r="W39" s="75"/>
      <c r="X39" s="75" t="s">
        <v>2</v>
      </c>
      <c r="Y39" s="75"/>
      <c r="Z39" s="75"/>
      <c r="AA39" s="75"/>
      <c r="AB39" s="75"/>
      <c r="AC39" s="77"/>
      <c r="AD39" s="81"/>
    </row>
    <row r="40" spans="1:30" ht="24" customHeight="1">
      <c r="A40" s="172"/>
      <c r="B40" s="76"/>
      <c r="C40" s="75"/>
      <c r="D40" s="75"/>
      <c r="E40" s="75"/>
      <c r="F40" s="75"/>
      <c r="G40" s="75"/>
      <c r="H40" s="75"/>
      <c r="I40" s="75"/>
      <c r="J40" s="75"/>
      <c r="K40" s="75"/>
      <c r="L40" s="78"/>
      <c r="M40" s="78"/>
      <c r="N40" s="78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7"/>
      <c r="AD40" s="74"/>
    </row>
    <row r="41" spans="1:30" ht="24" customHeight="1">
      <c r="A41" s="172"/>
      <c r="B41" s="76"/>
      <c r="C41" s="75"/>
      <c r="D41" s="75"/>
      <c r="E41" s="75"/>
      <c r="F41" s="75"/>
      <c r="G41" s="75"/>
      <c r="H41" s="75"/>
      <c r="I41" s="75"/>
      <c r="J41" s="75"/>
      <c r="K41" s="78"/>
      <c r="L41" s="78"/>
      <c r="M41" s="78"/>
      <c r="N41" s="78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7"/>
      <c r="AD41" s="74"/>
    </row>
    <row r="42" spans="1:30" ht="24" customHeight="1">
      <c r="A42" s="172"/>
      <c r="B42" s="76"/>
      <c r="C42" s="75"/>
      <c r="D42" s="75"/>
      <c r="E42" s="178" t="s">
        <v>75</v>
      </c>
      <c r="F42" s="178"/>
      <c r="G42" s="178"/>
      <c r="H42" s="178"/>
      <c r="I42" s="75"/>
      <c r="J42" s="75"/>
      <c r="K42" s="75" t="s">
        <v>74</v>
      </c>
      <c r="L42" s="78"/>
      <c r="M42" s="78"/>
      <c r="N42" s="78"/>
      <c r="O42" s="75"/>
      <c r="P42" s="75"/>
      <c r="Q42" s="75"/>
      <c r="R42" s="75" t="s">
        <v>73</v>
      </c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7"/>
      <c r="AD42" s="74"/>
    </row>
    <row r="43" spans="1:30" ht="24" customHeight="1">
      <c r="A43" s="172"/>
      <c r="B43" s="76"/>
      <c r="C43" s="75"/>
      <c r="D43" s="75"/>
      <c r="E43" s="179"/>
      <c r="F43" s="179"/>
      <c r="G43" s="179"/>
      <c r="H43" s="75"/>
      <c r="I43" s="75" t="s">
        <v>2</v>
      </c>
      <c r="J43" s="75" t="s">
        <v>72</v>
      </c>
      <c r="K43" s="179"/>
      <c r="L43" s="179"/>
      <c r="M43" s="179"/>
      <c r="N43" s="78"/>
      <c r="O43" s="75" t="s">
        <v>2</v>
      </c>
      <c r="P43" s="75"/>
      <c r="Q43" s="75" t="s">
        <v>71</v>
      </c>
      <c r="R43" s="179"/>
      <c r="S43" s="179"/>
      <c r="T43" s="179"/>
      <c r="U43" s="179"/>
      <c r="V43" s="179"/>
      <c r="W43" s="75"/>
      <c r="X43" s="75" t="s">
        <v>2</v>
      </c>
      <c r="Y43" s="75"/>
      <c r="Z43" s="75"/>
      <c r="AA43" s="75"/>
      <c r="AB43" s="75"/>
      <c r="AC43" s="77"/>
      <c r="AD43" s="74"/>
    </row>
    <row r="44" spans="1:30" ht="24" customHeight="1">
      <c r="A44" s="172"/>
      <c r="B44" s="76"/>
      <c r="C44" s="75"/>
      <c r="D44" s="75"/>
      <c r="E44" s="75"/>
      <c r="F44" s="75"/>
      <c r="G44" s="75"/>
      <c r="H44" s="75"/>
      <c r="I44" s="75"/>
      <c r="J44" s="75"/>
      <c r="K44" s="78"/>
      <c r="L44" s="78"/>
      <c r="M44" s="78"/>
      <c r="N44" s="78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7"/>
      <c r="AD44" s="74"/>
    </row>
    <row r="45" spans="1:30" ht="24" customHeight="1">
      <c r="A45" s="172"/>
      <c r="B45" s="76"/>
      <c r="C45" s="177" t="s">
        <v>70</v>
      </c>
      <c r="D45" s="177"/>
      <c r="E45" s="75" t="s">
        <v>69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4"/>
    </row>
    <row r="46" spans="1:30" ht="24" customHeight="1">
      <c r="A46" s="73"/>
      <c r="B46" s="73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1"/>
    </row>
    <row r="47" spans="1:31" ht="18" customHeight="1">
      <c r="A47" s="70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8"/>
    </row>
    <row r="48" ht="21" customHeight="1">
      <c r="A48" s="68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7" customHeight="1"/>
    <row r="65" ht="27" customHeight="1"/>
    <row r="68" spans="1:30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</sheetData>
  <sheetProtection/>
  <mergeCells count="42">
    <mergeCell ref="C45:D45"/>
    <mergeCell ref="E39:G39"/>
    <mergeCell ref="K39:N39"/>
    <mergeCell ref="R39:V39"/>
    <mergeCell ref="E42:H42"/>
    <mergeCell ref="E43:G43"/>
    <mergeCell ref="K43:M43"/>
    <mergeCell ref="R43:V43"/>
    <mergeCell ref="K34:N34"/>
    <mergeCell ref="R34:V34"/>
    <mergeCell ref="E35:G35"/>
    <mergeCell ref="K35:N35"/>
    <mergeCell ref="R35:V35"/>
    <mergeCell ref="K38:N38"/>
    <mergeCell ref="R38:V38"/>
    <mergeCell ref="Y27:AC27"/>
    <mergeCell ref="L28:M28"/>
    <mergeCell ref="E30:G30"/>
    <mergeCell ref="K30:Q30"/>
    <mergeCell ref="R30:V30"/>
    <mergeCell ref="E31:G31"/>
    <mergeCell ref="K31:N31"/>
    <mergeCell ref="R31:V31"/>
    <mergeCell ref="C22:D22"/>
    <mergeCell ref="E22:G22"/>
    <mergeCell ref="R22:U22"/>
    <mergeCell ref="A23:A45"/>
    <mergeCell ref="K23:N23"/>
    <mergeCell ref="E26:G26"/>
    <mergeCell ref="R26:U26"/>
    <mergeCell ref="E27:G27"/>
    <mergeCell ref="L27:M27"/>
    <mergeCell ref="E34:G34"/>
    <mergeCell ref="G1:Z1"/>
    <mergeCell ref="G2:Z2"/>
    <mergeCell ref="A4:A17"/>
    <mergeCell ref="D4:AC4"/>
    <mergeCell ref="C5:AB5"/>
    <mergeCell ref="E7:R7"/>
    <mergeCell ref="E9:R9"/>
    <mergeCell ref="E11:R11"/>
    <mergeCell ref="K14:N16"/>
  </mergeCells>
  <printOptions horizontalCentered="1"/>
  <pageMargins left="0.7874015748031497" right="0.7874015748031497" top="0.74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0"/>
  <sheetViews>
    <sheetView tabSelected="1" zoomScalePageLayoutView="0" workbookViewId="0" topLeftCell="A16">
      <selection activeCell="O10" sqref="O10:P11"/>
    </sheetView>
  </sheetViews>
  <sheetFormatPr defaultColWidth="9.00390625" defaultRowHeight="13.5"/>
  <cols>
    <col min="1" max="1" width="1.37890625" style="4" customWidth="1"/>
    <col min="2" max="2" width="2.00390625" style="4" customWidth="1"/>
    <col min="3" max="5" width="3.375" style="4" customWidth="1"/>
    <col min="6" max="6" width="2.00390625" style="4" customWidth="1"/>
    <col min="7" max="8" width="1.37890625" style="4" customWidth="1"/>
    <col min="9" max="9" width="2.00390625" style="4" customWidth="1"/>
    <col min="10" max="14" width="3.375" style="4" customWidth="1"/>
    <col min="15" max="15" width="2.00390625" style="4" customWidth="1"/>
    <col min="16" max="16" width="1.37890625" style="4" customWidth="1"/>
    <col min="17" max="36" width="3.375" style="4" customWidth="1"/>
    <col min="37" max="52" width="2.875" style="4" customWidth="1"/>
    <col min="53" max="16384" width="9.00390625" style="4" customWidth="1"/>
  </cols>
  <sheetData>
    <row r="1" spans="1:36" ht="12.75">
      <c r="A1" s="112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6:30" ht="25.5" customHeight="1">
      <c r="F2" s="3"/>
      <c r="G2" s="5"/>
      <c r="H2" s="5"/>
      <c r="I2" s="5"/>
      <c r="J2" s="113" t="s">
        <v>34</v>
      </c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3"/>
      <c r="Z2" s="114" t="s">
        <v>10</v>
      </c>
      <c r="AA2" s="114"/>
      <c r="AB2" s="114"/>
      <c r="AC2" s="114"/>
      <c r="AD2" s="114"/>
    </row>
    <row r="3" spans="6:30" ht="25.5" customHeight="1">
      <c r="F3" s="3"/>
      <c r="G3" s="5"/>
      <c r="H3" s="5"/>
      <c r="I3" s="5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3"/>
      <c r="Z3" s="114"/>
      <c r="AA3" s="114"/>
      <c r="AB3" s="114"/>
      <c r="AC3" s="114"/>
      <c r="AD3" s="114"/>
    </row>
    <row r="5" spans="1:36" ht="19.5" customHeight="1">
      <c r="A5" s="6"/>
      <c r="B5" s="115" t="s">
        <v>0</v>
      </c>
      <c r="C5" s="115"/>
      <c r="D5" s="115"/>
      <c r="E5" s="115"/>
      <c r="F5" s="115"/>
      <c r="G5" s="7"/>
      <c r="H5" s="8"/>
      <c r="I5" s="116" t="s">
        <v>35</v>
      </c>
      <c r="J5" s="116"/>
      <c r="K5" s="116"/>
      <c r="L5" s="116"/>
      <c r="M5" s="116"/>
      <c r="N5" s="116"/>
      <c r="O5" s="116"/>
      <c r="P5" s="9"/>
      <c r="Q5" s="10"/>
      <c r="R5" s="117" t="s">
        <v>33</v>
      </c>
      <c r="S5" s="117"/>
      <c r="T5" s="117"/>
      <c r="U5" s="117"/>
      <c r="V5" s="117"/>
      <c r="W5" s="117"/>
      <c r="X5" s="117"/>
      <c r="Y5" s="11"/>
      <c r="Z5" s="12"/>
      <c r="AA5" s="13" t="s">
        <v>36</v>
      </c>
      <c r="AB5" s="13"/>
      <c r="AC5" s="13"/>
      <c r="AD5" s="13"/>
      <c r="AE5" s="13"/>
      <c r="AF5" s="13"/>
      <c r="AG5" s="13"/>
      <c r="AH5" s="13"/>
      <c r="AI5" s="13"/>
      <c r="AJ5" s="14"/>
    </row>
    <row r="6" spans="1:36" ht="19.5" customHeight="1">
      <c r="A6" s="15"/>
      <c r="B6" s="120" t="s">
        <v>1</v>
      </c>
      <c r="C6" s="120"/>
      <c r="D6" s="120"/>
      <c r="E6" s="120"/>
      <c r="F6" s="120"/>
      <c r="G6" s="16"/>
      <c r="H6" s="17"/>
      <c r="I6" s="120" t="s">
        <v>37</v>
      </c>
      <c r="J6" s="120"/>
      <c r="K6" s="120"/>
      <c r="L6" s="120"/>
      <c r="M6" s="120"/>
      <c r="N6" s="120"/>
      <c r="O6" s="120"/>
      <c r="P6" s="18"/>
      <c r="Q6" s="19"/>
      <c r="R6" s="118"/>
      <c r="S6" s="118"/>
      <c r="T6" s="118"/>
      <c r="U6" s="118"/>
      <c r="V6" s="118"/>
      <c r="W6" s="118"/>
      <c r="X6" s="118"/>
      <c r="Y6" s="20"/>
      <c r="Z6" s="21"/>
      <c r="AA6" s="65"/>
      <c r="AB6" s="126" t="s">
        <v>49</v>
      </c>
      <c r="AC6" s="126"/>
      <c r="AD6" s="126"/>
      <c r="AE6" s="126"/>
      <c r="AF6" s="126"/>
      <c r="AG6" s="126"/>
      <c r="AH6" s="126"/>
      <c r="AI6" s="65"/>
      <c r="AJ6" s="22"/>
    </row>
    <row r="7" spans="1:48" ht="12.75" customHeight="1">
      <c r="A7" s="122" t="s">
        <v>56</v>
      </c>
      <c r="B7" s="123"/>
      <c r="C7" s="123"/>
      <c r="D7" s="123"/>
      <c r="E7" s="123"/>
      <c r="F7" s="123"/>
      <c r="G7" s="124"/>
      <c r="H7" s="122" t="s">
        <v>62</v>
      </c>
      <c r="I7" s="123"/>
      <c r="J7" s="123"/>
      <c r="K7" s="123"/>
      <c r="L7" s="123"/>
      <c r="M7" s="123"/>
      <c r="N7" s="123"/>
      <c r="O7" s="123"/>
      <c r="P7" s="124"/>
      <c r="Q7" s="19"/>
      <c r="R7" s="118"/>
      <c r="S7" s="118"/>
      <c r="T7" s="118"/>
      <c r="U7" s="118"/>
      <c r="V7" s="118"/>
      <c r="W7" s="118"/>
      <c r="X7" s="118"/>
      <c r="Y7" s="20"/>
      <c r="Z7" s="31"/>
      <c r="AA7" s="39"/>
      <c r="AB7" s="126"/>
      <c r="AC7" s="126"/>
      <c r="AD7" s="126"/>
      <c r="AE7" s="126"/>
      <c r="AF7" s="126"/>
      <c r="AG7" s="126"/>
      <c r="AH7" s="126"/>
      <c r="AI7" s="39"/>
      <c r="AJ7" s="30"/>
      <c r="AV7" s="59"/>
    </row>
    <row r="8" spans="1:36" ht="12.75" customHeight="1">
      <c r="A8" s="125"/>
      <c r="B8" s="126"/>
      <c r="C8" s="126"/>
      <c r="D8" s="126"/>
      <c r="E8" s="126"/>
      <c r="F8" s="126"/>
      <c r="G8" s="127"/>
      <c r="H8" s="125"/>
      <c r="I8" s="126"/>
      <c r="J8" s="126"/>
      <c r="K8" s="126"/>
      <c r="L8" s="126"/>
      <c r="M8" s="126"/>
      <c r="N8" s="126"/>
      <c r="O8" s="126"/>
      <c r="P8" s="127"/>
      <c r="Q8" s="19"/>
      <c r="R8" s="118"/>
      <c r="S8" s="118"/>
      <c r="T8" s="118"/>
      <c r="U8" s="118"/>
      <c r="V8" s="118"/>
      <c r="W8" s="118"/>
      <c r="X8" s="118"/>
      <c r="Y8" s="30"/>
      <c r="Z8" s="31"/>
      <c r="AA8" s="39"/>
      <c r="AB8" s="126"/>
      <c r="AC8" s="126"/>
      <c r="AD8" s="126"/>
      <c r="AE8" s="126"/>
      <c r="AF8" s="126"/>
      <c r="AG8" s="126"/>
      <c r="AH8" s="126"/>
      <c r="AI8" s="39"/>
      <c r="AJ8" s="30"/>
    </row>
    <row r="9" spans="1:47" ht="19.5" customHeight="1">
      <c r="A9" s="128"/>
      <c r="B9" s="129"/>
      <c r="C9" s="129"/>
      <c r="D9" s="129"/>
      <c r="E9" s="129"/>
      <c r="F9" s="129"/>
      <c r="G9" s="130"/>
      <c r="H9" s="128"/>
      <c r="I9" s="129"/>
      <c r="J9" s="129"/>
      <c r="K9" s="129"/>
      <c r="L9" s="129"/>
      <c r="M9" s="129"/>
      <c r="N9" s="129"/>
      <c r="O9" s="129"/>
      <c r="P9" s="130"/>
      <c r="Q9" s="19"/>
      <c r="R9" s="119"/>
      <c r="S9" s="119"/>
      <c r="T9" s="119"/>
      <c r="U9" s="119"/>
      <c r="V9" s="119"/>
      <c r="W9" s="119"/>
      <c r="X9" s="119"/>
      <c r="Y9" s="35"/>
      <c r="Z9" s="36"/>
      <c r="AA9" s="35"/>
      <c r="AB9" s="35"/>
      <c r="AC9" s="35"/>
      <c r="AD9" s="35"/>
      <c r="AE9" s="35"/>
      <c r="AF9" s="35"/>
      <c r="AG9" s="35"/>
      <c r="AH9" s="35"/>
      <c r="AI9" s="35"/>
      <c r="AJ9" s="48"/>
      <c r="AU9" s="59"/>
    </row>
    <row r="10" spans="1:49" ht="24" customHeight="1">
      <c r="A10" s="122" t="s">
        <v>57</v>
      </c>
      <c r="B10" s="123"/>
      <c r="C10" s="110" t="s">
        <v>58</v>
      </c>
      <c r="D10" s="110" t="s">
        <v>58</v>
      </c>
      <c r="E10" s="123" t="s">
        <v>58</v>
      </c>
      <c r="F10" s="131" t="s">
        <v>58</v>
      </c>
      <c r="G10" s="132"/>
      <c r="H10" s="122" t="s">
        <v>58</v>
      </c>
      <c r="I10" s="123"/>
      <c r="J10" s="110" t="s">
        <v>58</v>
      </c>
      <c r="K10" s="110" t="s">
        <v>57</v>
      </c>
      <c r="L10" s="110" t="s">
        <v>58</v>
      </c>
      <c r="M10" s="110" t="s">
        <v>58</v>
      </c>
      <c r="N10" s="110" t="s">
        <v>58</v>
      </c>
      <c r="O10" s="123" t="s">
        <v>58</v>
      </c>
      <c r="P10" s="124"/>
      <c r="Q10" s="37"/>
      <c r="R10" s="38"/>
      <c r="S10" s="39">
        <v>2</v>
      </c>
      <c r="T10" s="39" t="s">
        <v>11</v>
      </c>
      <c r="U10" s="123">
        <v>129</v>
      </c>
      <c r="V10" s="123"/>
      <c r="W10" s="13" t="s">
        <v>12</v>
      </c>
      <c r="Z10" s="135"/>
      <c r="AA10" s="136"/>
      <c r="AB10" s="136"/>
      <c r="AC10" s="136"/>
      <c r="AD10" s="136"/>
      <c r="AE10" s="136"/>
      <c r="AF10" s="136"/>
      <c r="AG10" s="136"/>
      <c r="AH10" s="136"/>
      <c r="AI10" s="136"/>
      <c r="AJ10" s="14"/>
      <c r="AW10" s="59"/>
    </row>
    <row r="11" spans="1:36" ht="24" customHeight="1">
      <c r="A11" s="128"/>
      <c r="B11" s="129"/>
      <c r="C11" s="111"/>
      <c r="D11" s="111"/>
      <c r="E11" s="129"/>
      <c r="F11" s="133"/>
      <c r="G11" s="134"/>
      <c r="H11" s="128"/>
      <c r="I11" s="129"/>
      <c r="J11" s="111"/>
      <c r="K11" s="111"/>
      <c r="L11" s="111"/>
      <c r="M11" s="111"/>
      <c r="N11" s="111"/>
      <c r="O11" s="129"/>
      <c r="P11" s="130"/>
      <c r="Q11" s="40"/>
      <c r="R11" s="41"/>
      <c r="S11" s="35"/>
      <c r="T11" s="35"/>
      <c r="U11" s="188">
        <v>422240</v>
      </c>
      <c r="V11" s="189"/>
      <c r="W11" s="189"/>
      <c r="X11" s="189"/>
      <c r="Y11" s="35" t="s">
        <v>2</v>
      </c>
      <c r="Z11" s="137"/>
      <c r="AA11" s="138"/>
      <c r="AB11" s="138"/>
      <c r="AC11" s="138"/>
      <c r="AD11" s="138"/>
      <c r="AE11" s="138"/>
      <c r="AF11" s="138"/>
      <c r="AG11" s="138"/>
      <c r="AH11" s="138"/>
      <c r="AI11" s="138"/>
      <c r="AJ11" s="34" t="s">
        <v>2</v>
      </c>
    </row>
    <row r="12" spans="1:36" ht="6" customHeight="1">
      <c r="A12" s="42"/>
      <c r="B12" s="42"/>
      <c r="C12" s="43"/>
      <c r="D12" s="43"/>
      <c r="E12" s="43"/>
      <c r="F12" s="44"/>
      <c r="G12" s="44"/>
      <c r="H12" s="44"/>
      <c r="I12" s="44"/>
      <c r="J12" s="43"/>
      <c r="K12" s="43"/>
      <c r="L12" s="43"/>
      <c r="M12" s="43"/>
      <c r="N12" s="43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3"/>
    </row>
    <row r="13" spans="1:36" ht="20.25" customHeight="1">
      <c r="A13" s="23"/>
      <c r="B13" s="139" t="s">
        <v>16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25"/>
      <c r="Q13" s="23"/>
      <c r="R13" s="24" t="s">
        <v>38</v>
      </c>
      <c r="S13" s="123" t="s">
        <v>59</v>
      </c>
      <c r="T13" s="123"/>
      <c r="U13" s="46" t="s">
        <v>39</v>
      </c>
      <c r="V13" s="123" t="s">
        <v>60</v>
      </c>
      <c r="W13" s="123"/>
      <c r="X13" s="46" t="s">
        <v>41</v>
      </c>
      <c r="Y13" s="46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</row>
    <row r="14" spans="1:36" ht="24" customHeight="1">
      <c r="A14" s="21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30"/>
      <c r="Q14" s="125" t="s">
        <v>5</v>
      </c>
      <c r="R14" s="126"/>
      <c r="S14" s="190" t="s">
        <v>61</v>
      </c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47"/>
      <c r="AG14" s="47"/>
      <c r="AH14" s="47"/>
      <c r="AI14" s="39"/>
      <c r="AJ14" s="30"/>
    </row>
    <row r="15" spans="1:36" ht="36" customHeight="1">
      <c r="A15" s="36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48"/>
      <c r="Q15" s="128" t="s">
        <v>6</v>
      </c>
      <c r="R15" s="129"/>
      <c r="S15" s="129" t="s">
        <v>63</v>
      </c>
      <c r="T15" s="129"/>
      <c r="U15" s="129"/>
      <c r="V15" s="129"/>
      <c r="W15" s="129"/>
      <c r="X15" s="129"/>
      <c r="Y15" s="129"/>
      <c r="Z15" s="33"/>
      <c r="AA15" s="33" t="s">
        <v>17</v>
      </c>
      <c r="AB15" s="33"/>
      <c r="AC15" s="129" t="s">
        <v>64</v>
      </c>
      <c r="AD15" s="129"/>
      <c r="AE15" s="33"/>
      <c r="AF15" s="33"/>
      <c r="AG15" s="33"/>
      <c r="AH15" s="33"/>
      <c r="AI15" s="33"/>
      <c r="AJ15" s="34"/>
    </row>
    <row r="16" spans="1:36" ht="30.75" customHeight="1">
      <c r="A16" s="26"/>
      <c r="B16" s="139" t="s">
        <v>18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"/>
      <c r="Q16" s="122" t="s">
        <v>19</v>
      </c>
      <c r="R16" s="123"/>
      <c r="S16" s="123"/>
      <c r="T16" s="123" t="s">
        <v>65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4"/>
    </row>
    <row r="17" spans="1:38" ht="30.75" customHeight="1">
      <c r="A17" s="36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35"/>
      <c r="Q17" s="128" t="s">
        <v>20</v>
      </c>
      <c r="R17" s="129"/>
      <c r="S17" s="129"/>
      <c r="T17" s="129" t="s">
        <v>66</v>
      </c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0"/>
      <c r="AL17" s="49"/>
    </row>
    <row r="18" spans="1:36" ht="6" customHeight="1">
      <c r="A18" s="4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43"/>
    </row>
    <row r="19" spans="1:36" ht="19.5" customHeight="1">
      <c r="A19" s="50"/>
      <c r="B19" s="42"/>
      <c r="C19" s="45"/>
      <c r="D19" s="109" t="s">
        <v>13</v>
      </c>
      <c r="E19" s="109"/>
      <c r="F19" s="109"/>
      <c r="G19" s="109"/>
      <c r="H19" s="109"/>
      <c r="I19" s="109"/>
      <c r="J19" s="109"/>
      <c r="K19" s="109"/>
      <c r="L19" s="109"/>
      <c r="M19" s="109"/>
      <c r="N19" s="45"/>
      <c r="O19" s="42"/>
      <c r="P19" s="42"/>
      <c r="Q19" s="50"/>
      <c r="R19" s="43"/>
      <c r="S19" s="45"/>
      <c r="T19" s="109" t="s">
        <v>50</v>
      </c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45"/>
      <c r="AI19" s="42"/>
      <c r="AJ19" s="51"/>
    </row>
    <row r="20" spans="1:36" ht="30" customHeight="1">
      <c r="A20" s="122" t="s">
        <v>67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42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66"/>
    </row>
    <row r="21" spans="1:36" ht="30" customHeight="1">
      <c r="A21" s="128" t="s">
        <v>68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44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34" t="s">
        <v>2</v>
      </c>
    </row>
    <row r="22" spans="1:36" ht="19.5" customHeight="1">
      <c r="A22" s="146" t="s">
        <v>15</v>
      </c>
      <c r="B22" s="147"/>
      <c r="C22" s="147"/>
      <c r="D22" s="147"/>
      <c r="E22" s="132"/>
      <c r="F22" s="52"/>
      <c r="G22" s="45"/>
      <c r="H22" s="109" t="s">
        <v>31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53"/>
      <c r="U22" s="52"/>
      <c r="V22" s="109" t="s">
        <v>32</v>
      </c>
      <c r="W22" s="109"/>
      <c r="X22" s="109"/>
      <c r="Y22" s="109"/>
      <c r="Z22" s="109"/>
      <c r="AA22" s="109"/>
      <c r="AB22" s="109"/>
      <c r="AC22" s="109"/>
      <c r="AD22" s="25"/>
      <c r="AE22" s="26"/>
      <c r="AF22" s="13" t="s">
        <v>42</v>
      </c>
      <c r="AG22" s="13"/>
      <c r="AH22" s="13"/>
      <c r="AI22" s="24"/>
      <c r="AJ22" s="14"/>
    </row>
    <row r="23" spans="1:36" ht="21.75" customHeight="1">
      <c r="A23" s="148"/>
      <c r="B23" s="149"/>
      <c r="C23" s="149"/>
      <c r="D23" s="149"/>
      <c r="E23" s="150"/>
      <c r="F23" s="122" t="s">
        <v>14</v>
      </c>
      <c r="G23" s="123"/>
      <c r="H23" s="123"/>
      <c r="I23" s="123"/>
      <c r="J23" s="123"/>
      <c r="K23" s="123"/>
      <c r="L23" s="123"/>
      <c r="M23" s="124"/>
      <c r="N23" s="153" t="s">
        <v>30</v>
      </c>
      <c r="O23" s="154"/>
      <c r="P23" s="154"/>
      <c r="Q23" s="154"/>
      <c r="R23" s="154"/>
      <c r="S23" s="154"/>
      <c r="T23" s="155"/>
      <c r="U23" s="122" t="s">
        <v>14</v>
      </c>
      <c r="V23" s="123"/>
      <c r="W23" s="123"/>
      <c r="X23" s="123"/>
      <c r="Y23" s="124"/>
      <c r="Z23" s="153" t="s">
        <v>29</v>
      </c>
      <c r="AA23" s="154"/>
      <c r="AB23" s="154"/>
      <c r="AC23" s="154"/>
      <c r="AD23" s="155"/>
      <c r="AE23" s="31"/>
      <c r="AF23" s="159" t="s">
        <v>28</v>
      </c>
      <c r="AG23" s="159"/>
      <c r="AH23" s="159"/>
      <c r="AI23" s="159"/>
      <c r="AJ23" s="22"/>
    </row>
    <row r="24" spans="1:36" ht="21.75" customHeight="1">
      <c r="A24" s="151"/>
      <c r="B24" s="152"/>
      <c r="C24" s="152"/>
      <c r="D24" s="152"/>
      <c r="E24" s="134"/>
      <c r="F24" s="128"/>
      <c r="G24" s="129"/>
      <c r="H24" s="129"/>
      <c r="I24" s="129"/>
      <c r="J24" s="129"/>
      <c r="K24" s="129"/>
      <c r="L24" s="129"/>
      <c r="M24" s="130"/>
      <c r="N24" s="156"/>
      <c r="O24" s="157"/>
      <c r="P24" s="157"/>
      <c r="Q24" s="157"/>
      <c r="R24" s="157"/>
      <c r="S24" s="157"/>
      <c r="T24" s="158"/>
      <c r="U24" s="128"/>
      <c r="V24" s="129"/>
      <c r="W24" s="129"/>
      <c r="X24" s="129"/>
      <c r="Y24" s="130"/>
      <c r="Z24" s="156"/>
      <c r="AA24" s="157"/>
      <c r="AB24" s="157"/>
      <c r="AC24" s="157"/>
      <c r="AD24" s="158"/>
      <c r="AE24" s="36"/>
      <c r="AF24" s="35"/>
      <c r="AG24" s="35"/>
      <c r="AH24" s="35"/>
      <c r="AI24" s="35"/>
      <c r="AJ24" s="54"/>
    </row>
    <row r="25" spans="1:36" ht="48" customHeight="1">
      <c r="A25" s="160" t="s">
        <v>48</v>
      </c>
      <c r="B25" s="161"/>
      <c r="C25" s="161"/>
      <c r="D25" s="161"/>
      <c r="E25" s="162"/>
      <c r="F25" s="163"/>
      <c r="G25" s="164"/>
      <c r="H25" s="164"/>
      <c r="I25" s="164"/>
      <c r="J25" s="56"/>
      <c r="K25" s="56"/>
      <c r="L25" s="33"/>
      <c r="M25" s="57"/>
      <c r="N25" s="2"/>
      <c r="O25" s="164"/>
      <c r="P25" s="164"/>
      <c r="Q25" s="55"/>
      <c r="R25" s="55"/>
      <c r="S25" s="42"/>
      <c r="T25" s="57"/>
      <c r="U25" s="2"/>
      <c r="V25" s="55"/>
      <c r="W25" s="55"/>
      <c r="X25" s="42"/>
      <c r="Y25" s="57"/>
      <c r="Z25" s="2"/>
      <c r="AA25" s="55"/>
      <c r="AB25" s="55"/>
      <c r="AC25" s="55"/>
      <c r="AD25" s="53"/>
      <c r="AE25" s="2"/>
      <c r="AF25" s="55"/>
      <c r="AG25" s="55"/>
      <c r="AH25" s="55"/>
      <c r="AI25" s="42"/>
      <c r="AJ25" s="58"/>
    </row>
    <row r="26" spans="1:36" ht="6" customHeight="1">
      <c r="A26" s="4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43"/>
    </row>
    <row r="27" spans="1:36" ht="12.75" customHeight="1">
      <c r="A27" s="12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14"/>
    </row>
    <row r="28" spans="1:36" ht="12.75" customHeight="1">
      <c r="A28" s="21"/>
      <c r="B28" s="59"/>
      <c r="C28" s="59" t="s">
        <v>3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22"/>
    </row>
    <row r="29" spans="1:36" ht="12.75" customHeight="1">
      <c r="A29" s="21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22"/>
    </row>
    <row r="30" spans="1:36" ht="18" customHeight="1">
      <c r="A30" s="21"/>
      <c r="B30" s="59"/>
      <c r="C30" s="59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22"/>
    </row>
    <row r="31" spans="1:36" ht="22.5" customHeight="1">
      <c r="A31" s="21"/>
      <c r="B31" s="166" t="s">
        <v>43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60"/>
      <c r="T31" s="60" t="s">
        <v>21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22"/>
    </row>
    <row r="32" spans="1:36" ht="12" customHeight="1">
      <c r="A32" s="21"/>
      <c r="B32" s="59"/>
      <c r="C32" s="59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22"/>
    </row>
    <row r="33" spans="1:36" ht="12" customHeight="1">
      <c r="A33" s="21"/>
      <c r="B33" s="59"/>
      <c r="C33" s="187" t="s">
        <v>55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08"/>
      <c r="O33" s="108"/>
      <c r="P33" s="108"/>
      <c r="Q33" s="61"/>
      <c r="R33" s="61"/>
      <c r="S33" s="60"/>
      <c r="T33" s="60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22"/>
    </row>
    <row r="34" spans="1:36" ht="12.75" customHeight="1">
      <c r="A34" s="21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 t="s">
        <v>44</v>
      </c>
      <c r="U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22"/>
    </row>
    <row r="35" spans="1:36" ht="6.75" customHeight="1">
      <c r="A35" s="2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U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22"/>
    </row>
    <row r="36" spans="1:36" ht="12.75" customHeight="1">
      <c r="A36" s="2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 t="s">
        <v>5</v>
      </c>
      <c r="U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22"/>
    </row>
    <row r="37" spans="1:36" ht="12.75" customHeight="1">
      <c r="A37" s="21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 t="s">
        <v>4</v>
      </c>
      <c r="P37" s="59"/>
      <c r="Q37" s="59"/>
      <c r="S37" s="59"/>
      <c r="U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22"/>
    </row>
    <row r="38" spans="1:36" ht="12.75" customHeight="1">
      <c r="A38" s="21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 t="s">
        <v>6</v>
      </c>
      <c r="U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1"/>
      <c r="AH38" s="59"/>
      <c r="AI38" s="59"/>
      <c r="AJ38" s="22"/>
    </row>
    <row r="39" spans="1:36" ht="12.75" customHeight="1">
      <c r="A39" s="21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22"/>
    </row>
    <row r="40" spans="1:36" ht="12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54"/>
    </row>
    <row r="41" spans="1:36" ht="12" customHeight="1">
      <c r="A41" s="1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14"/>
    </row>
    <row r="42" spans="1:36" ht="12" customHeight="1">
      <c r="A42" s="21"/>
      <c r="B42" s="59"/>
      <c r="C42" s="59" t="s">
        <v>7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22"/>
    </row>
    <row r="43" spans="1:36" ht="12" customHeight="1">
      <c r="A43" s="2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22"/>
    </row>
    <row r="44" spans="1:36" ht="12" customHeight="1">
      <c r="A44" s="21"/>
      <c r="B44" s="59"/>
      <c r="C44" s="187" t="s">
        <v>125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08"/>
      <c r="O44" s="108"/>
      <c r="P44" s="108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22"/>
    </row>
    <row r="45" spans="1:36" ht="12" customHeight="1">
      <c r="A45" s="21"/>
      <c r="B45" s="59"/>
      <c r="C45" s="59"/>
      <c r="D45" s="59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59"/>
      <c r="R45" s="59"/>
      <c r="S45" s="59" t="s">
        <v>27</v>
      </c>
      <c r="T45" s="59"/>
      <c r="U45" s="59" t="s">
        <v>45</v>
      </c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22"/>
    </row>
    <row r="46" spans="1:36" ht="12" customHeight="1">
      <c r="A46" s="2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22"/>
    </row>
    <row r="47" spans="1:36" ht="12" customHeight="1">
      <c r="A47" s="2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 t="s">
        <v>8</v>
      </c>
      <c r="P47" s="59"/>
      <c r="Q47" s="59"/>
      <c r="R47" s="59"/>
      <c r="S47" s="59" t="s">
        <v>9</v>
      </c>
      <c r="U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22"/>
    </row>
    <row r="48" spans="1:36" ht="12" customHeight="1">
      <c r="A48" s="2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S48" s="59"/>
      <c r="U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22"/>
    </row>
    <row r="49" spans="1:36" ht="12" customHeight="1">
      <c r="A49" s="2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 t="s">
        <v>6</v>
      </c>
      <c r="U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1"/>
      <c r="AH49" s="59"/>
      <c r="AI49" s="59"/>
      <c r="AJ49" s="22"/>
    </row>
    <row r="50" spans="1:36" ht="12" customHeight="1">
      <c r="A50" s="2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22"/>
    </row>
    <row r="51" spans="1:36" ht="12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54"/>
    </row>
    <row r="52" ht="6" customHeight="1"/>
    <row r="53" spans="1:25" ht="12.75">
      <c r="A53" s="5" t="s">
        <v>46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>
      <c r="A54" s="5"/>
      <c r="B54" s="5"/>
      <c r="C54" s="5" t="s">
        <v>22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>
      <c r="A55" s="5"/>
      <c r="B55" s="5"/>
      <c r="C55" s="5" t="s">
        <v>23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36" ht="12.75">
      <c r="A56" s="4" t="s">
        <v>47</v>
      </c>
      <c r="Z56" s="39"/>
      <c r="AA56" s="30"/>
      <c r="AB56" s="168" t="s">
        <v>24</v>
      </c>
      <c r="AC56" s="109"/>
      <c r="AD56" s="169"/>
      <c r="AE56" s="168" t="s">
        <v>25</v>
      </c>
      <c r="AF56" s="109"/>
      <c r="AG56" s="169"/>
      <c r="AH56" s="168" t="s">
        <v>26</v>
      </c>
      <c r="AI56" s="109"/>
      <c r="AJ56" s="169"/>
    </row>
    <row r="57" spans="26:36" ht="12.75">
      <c r="Z57" s="28"/>
      <c r="AA57" s="29"/>
      <c r="AB57" s="23"/>
      <c r="AC57" s="24"/>
      <c r="AD57" s="25"/>
      <c r="AE57" s="23"/>
      <c r="AF57" s="24"/>
      <c r="AG57" s="25"/>
      <c r="AH57" s="23"/>
      <c r="AI57" s="24"/>
      <c r="AJ57" s="25"/>
    </row>
    <row r="58" spans="26:36" ht="12.75">
      <c r="Z58" s="28"/>
      <c r="AA58" s="29"/>
      <c r="AB58" s="27"/>
      <c r="AC58" s="28"/>
      <c r="AD58" s="29"/>
      <c r="AE58" s="27"/>
      <c r="AF58" s="28"/>
      <c r="AG58" s="29"/>
      <c r="AH58" s="27"/>
      <c r="AI58" s="28"/>
      <c r="AJ58" s="29"/>
    </row>
    <row r="59" spans="26:36" ht="12.75">
      <c r="Z59" s="28"/>
      <c r="AA59" s="29"/>
      <c r="AB59" s="27"/>
      <c r="AC59" s="28"/>
      <c r="AD59" s="29"/>
      <c r="AE59" s="27"/>
      <c r="AF59" s="28"/>
      <c r="AG59" s="29"/>
      <c r="AH59" s="27"/>
      <c r="AI59" s="28"/>
      <c r="AJ59" s="29"/>
    </row>
    <row r="60" spans="26:36" ht="12.75">
      <c r="Z60" s="28"/>
      <c r="AA60" s="29"/>
      <c r="AB60" s="32"/>
      <c r="AC60" s="33"/>
      <c r="AD60" s="34"/>
      <c r="AE60" s="32"/>
      <c r="AF60" s="33"/>
      <c r="AG60" s="34"/>
      <c r="AH60" s="32"/>
      <c r="AI60" s="33"/>
      <c r="AJ60" s="34"/>
    </row>
  </sheetData>
  <sheetProtection/>
  <mergeCells count="63">
    <mergeCell ref="V13:W13"/>
    <mergeCell ref="S14:AE14"/>
    <mergeCell ref="S15:Y15"/>
    <mergeCell ref="AC15:AD15"/>
    <mergeCell ref="U10:V10"/>
    <mergeCell ref="J2:X3"/>
    <mergeCell ref="T19:AG19"/>
    <mergeCell ref="T17:AJ17"/>
    <mergeCell ref="A21:P21"/>
    <mergeCell ref="Z2:AD3"/>
    <mergeCell ref="R5:X9"/>
    <mergeCell ref="H7:P9"/>
    <mergeCell ref="I6:O6"/>
    <mergeCell ref="U11:X11"/>
    <mergeCell ref="S13:T13"/>
    <mergeCell ref="B16:O17"/>
    <mergeCell ref="O25:P25"/>
    <mergeCell ref="L10:L11"/>
    <mergeCell ref="Q16:S16"/>
    <mergeCell ref="D10:D11"/>
    <mergeCell ref="F10:G11"/>
    <mergeCell ref="O10:P11"/>
    <mergeCell ref="K10:K11"/>
    <mergeCell ref="D30:R30"/>
    <mergeCell ref="A22:E24"/>
    <mergeCell ref="A25:E25"/>
    <mergeCell ref="Z23:AD24"/>
    <mergeCell ref="C10:C11"/>
    <mergeCell ref="J10:J11"/>
    <mergeCell ref="Q17:S17"/>
    <mergeCell ref="H22:S22"/>
    <mergeCell ref="H10:I11"/>
    <mergeCell ref="M10:M11"/>
    <mergeCell ref="U23:Y24"/>
    <mergeCell ref="H25:I25"/>
    <mergeCell ref="T16:AJ16"/>
    <mergeCell ref="E10:E11"/>
    <mergeCell ref="A20:P20"/>
    <mergeCell ref="F25:G25"/>
    <mergeCell ref="D19:M19"/>
    <mergeCell ref="Q15:R15"/>
    <mergeCell ref="Q20:AI21"/>
    <mergeCell ref="N10:N11"/>
    <mergeCell ref="AB6:AH8"/>
    <mergeCell ref="Z10:AI11"/>
    <mergeCell ref="AE56:AG56"/>
    <mergeCell ref="AF23:AI23"/>
    <mergeCell ref="N23:T24"/>
    <mergeCell ref="F23:M24"/>
    <mergeCell ref="V22:AC22"/>
    <mergeCell ref="AH56:AJ56"/>
    <mergeCell ref="B31:R31"/>
    <mergeCell ref="AB56:AD56"/>
    <mergeCell ref="C33:M33"/>
    <mergeCell ref="C44:M44"/>
    <mergeCell ref="A1:AJ1"/>
    <mergeCell ref="B13:O15"/>
    <mergeCell ref="Q14:R14"/>
    <mergeCell ref="A10:B11"/>
    <mergeCell ref="A7:G9"/>
    <mergeCell ref="B5:F5"/>
    <mergeCell ref="B6:F6"/>
    <mergeCell ref="I5:O5"/>
  </mergeCells>
  <printOptions horizontalCentered="1"/>
  <pageMargins left="0.7874015748031497" right="0.5905511811023623" top="0.7874015748031497" bottom="0.3937007874015748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83"/>
  <sheetViews>
    <sheetView zoomScalePageLayoutView="0" workbookViewId="0" topLeftCell="A22">
      <selection activeCell="O15" sqref="O15"/>
    </sheetView>
  </sheetViews>
  <sheetFormatPr defaultColWidth="9.00390625" defaultRowHeight="13.5"/>
  <cols>
    <col min="1" max="1" width="5.125" style="0" customWidth="1"/>
    <col min="2" max="2" width="1.37890625" style="0" customWidth="1"/>
    <col min="3" max="4" width="2.625" style="0" customWidth="1"/>
    <col min="5" max="5" width="10.125" style="0" customWidth="1"/>
    <col min="6" max="6" width="1.37890625" style="0" customWidth="1"/>
    <col min="7" max="40" width="4.125" style="0" customWidth="1"/>
  </cols>
  <sheetData>
    <row r="1" spans="1:30" ht="19.5" customHeight="1">
      <c r="A1" s="103" t="s">
        <v>103</v>
      </c>
      <c r="B1" s="103"/>
      <c r="C1" s="103"/>
      <c r="D1" s="103"/>
      <c r="E1" s="103"/>
      <c r="F1" s="103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03"/>
      <c r="AB1" s="103"/>
      <c r="AC1" s="103"/>
      <c r="AD1" s="103"/>
    </row>
    <row r="2" spans="1:30" ht="19.5" customHeight="1">
      <c r="A2" s="103"/>
      <c r="B2" s="103"/>
      <c r="C2" s="103"/>
      <c r="D2" s="103"/>
      <c r="E2" s="103"/>
      <c r="F2" s="103"/>
      <c r="G2" s="171" t="s">
        <v>102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82"/>
      <c r="AB2" s="82"/>
      <c r="AC2" s="103"/>
      <c r="AD2" s="103"/>
    </row>
    <row r="3" spans="1:30" ht="24" customHeight="1">
      <c r="A3" s="105"/>
      <c r="B3" s="105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3"/>
    </row>
    <row r="4" spans="1:30" ht="24" customHeight="1">
      <c r="A4" s="172" t="s">
        <v>101</v>
      </c>
      <c r="B4" s="83"/>
      <c r="C4" s="82"/>
      <c r="D4" s="173" t="s">
        <v>104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74"/>
    </row>
    <row r="5" spans="1:30" ht="24" customHeight="1">
      <c r="A5" s="172"/>
      <c r="B5" s="83"/>
      <c r="C5" s="174" t="s">
        <v>100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82"/>
      <c r="AD5" s="74"/>
    </row>
    <row r="6" spans="1:30" ht="24" customHeight="1">
      <c r="A6" s="172"/>
      <c r="B6" s="83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74"/>
    </row>
    <row r="7" spans="1:30" ht="24" customHeight="1">
      <c r="A7" s="172"/>
      <c r="B7" s="83"/>
      <c r="C7" s="82"/>
      <c r="D7" s="82"/>
      <c r="E7" s="173" t="s">
        <v>105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82"/>
      <c r="T7" s="82" t="s">
        <v>99</v>
      </c>
      <c r="U7" s="103"/>
      <c r="V7" s="82"/>
      <c r="W7" s="82"/>
      <c r="X7" s="82"/>
      <c r="Y7" s="82"/>
      <c r="Z7" s="82"/>
      <c r="AA7" s="82"/>
      <c r="AB7" s="82"/>
      <c r="AC7" s="77" t="s">
        <v>2</v>
      </c>
      <c r="AD7" s="74"/>
    </row>
    <row r="8" spans="1:30" ht="24" customHeight="1">
      <c r="A8" s="172"/>
      <c r="B8" s="83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103"/>
      <c r="V8" s="82"/>
      <c r="W8" s="82"/>
      <c r="X8" s="82"/>
      <c r="Y8" s="82"/>
      <c r="Z8" s="82"/>
      <c r="AA8" s="82"/>
      <c r="AB8" s="82"/>
      <c r="AC8" s="77"/>
      <c r="AD8" s="74"/>
    </row>
    <row r="9" spans="1:30" ht="24" customHeight="1">
      <c r="A9" s="172"/>
      <c r="B9" s="83"/>
      <c r="C9" s="82"/>
      <c r="D9" s="82"/>
      <c r="E9" s="173" t="s">
        <v>105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82"/>
      <c r="T9" s="82" t="s">
        <v>99</v>
      </c>
      <c r="U9" s="103"/>
      <c r="V9" s="82"/>
      <c r="W9" s="82"/>
      <c r="X9" s="82"/>
      <c r="Y9" s="82"/>
      <c r="Z9" s="82"/>
      <c r="AA9" s="82"/>
      <c r="AB9" s="82"/>
      <c r="AC9" s="77" t="s">
        <v>2</v>
      </c>
      <c r="AD9" s="74"/>
    </row>
    <row r="10" spans="1:30" ht="24" customHeight="1">
      <c r="A10" s="172"/>
      <c r="B10" s="83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103"/>
      <c r="V10" s="82"/>
      <c r="W10" s="82"/>
      <c r="X10" s="82"/>
      <c r="Y10" s="82"/>
      <c r="Z10" s="82"/>
      <c r="AA10" s="82"/>
      <c r="AB10" s="82"/>
      <c r="AC10" s="77"/>
      <c r="AD10" s="74"/>
    </row>
    <row r="11" spans="1:30" ht="24" customHeight="1">
      <c r="A11" s="172"/>
      <c r="B11" s="83"/>
      <c r="C11" s="82"/>
      <c r="D11" s="82"/>
      <c r="E11" s="173" t="s">
        <v>105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82"/>
      <c r="T11" s="82" t="s">
        <v>99</v>
      </c>
      <c r="U11" s="103"/>
      <c r="V11" s="82"/>
      <c r="W11" s="82"/>
      <c r="X11" s="82"/>
      <c r="Y11" s="82"/>
      <c r="Z11" s="82"/>
      <c r="AA11" s="82"/>
      <c r="AB11" s="82"/>
      <c r="AC11" s="77" t="s">
        <v>2</v>
      </c>
      <c r="AD11" s="74"/>
    </row>
    <row r="12" spans="1:30" ht="24" customHeight="1">
      <c r="A12" s="172"/>
      <c r="B12" s="83"/>
      <c r="C12" s="82"/>
      <c r="D12" s="82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82"/>
      <c r="T12" s="82"/>
      <c r="U12" s="103"/>
      <c r="V12" s="82"/>
      <c r="W12" s="82"/>
      <c r="X12" s="82"/>
      <c r="Y12" s="82"/>
      <c r="Z12" s="82"/>
      <c r="AA12" s="82"/>
      <c r="AB12" s="82"/>
      <c r="AC12" s="77"/>
      <c r="AD12" s="74"/>
    </row>
    <row r="13" spans="1:30" ht="24" customHeight="1">
      <c r="A13" s="172"/>
      <c r="B13" s="8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77"/>
      <c r="AD13" s="74"/>
    </row>
    <row r="14" spans="1:30" ht="24" customHeight="1">
      <c r="A14" s="172"/>
      <c r="B14" s="83"/>
      <c r="C14" s="82"/>
      <c r="D14" s="82"/>
      <c r="E14" s="82"/>
      <c r="F14" s="82"/>
      <c r="G14" s="82"/>
      <c r="H14" s="82"/>
      <c r="I14" s="82"/>
      <c r="J14" s="82"/>
      <c r="K14" s="175" t="s">
        <v>98</v>
      </c>
      <c r="L14" s="175"/>
      <c r="M14" s="175"/>
      <c r="N14" s="175"/>
      <c r="O14" s="103"/>
      <c r="P14" s="82" t="s">
        <v>9</v>
      </c>
      <c r="Q14" s="103"/>
      <c r="R14" s="103"/>
      <c r="S14" s="82"/>
      <c r="T14" s="103"/>
      <c r="U14" s="82"/>
      <c r="V14" s="82"/>
      <c r="W14" s="82"/>
      <c r="X14" s="82"/>
      <c r="Y14" s="82"/>
      <c r="Z14" s="82"/>
      <c r="AA14" s="82"/>
      <c r="AB14" s="82"/>
      <c r="AC14" s="77"/>
      <c r="AD14" s="74"/>
    </row>
    <row r="15" spans="1:30" ht="24" customHeight="1">
      <c r="A15" s="172"/>
      <c r="B15" s="76"/>
      <c r="C15" s="82"/>
      <c r="D15" s="82"/>
      <c r="E15" s="82"/>
      <c r="F15" s="82"/>
      <c r="G15" s="82"/>
      <c r="H15" s="82"/>
      <c r="I15" s="82"/>
      <c r="J15" s="82"/>
      <c r="K15" s="176"/>
      <c r="L15" s="176"/>
      <c r="M15" s="176"/>
      <c r="N15" s="176"/>
      <c r="O15" s="103"/>
      <c r="P15" s="82"/>
      <c r="Q15" s="103"/>
      <c r="R15" s="103"/>
      <c r="S15" s="82"/>
      <c r="T15" s="103"/>
      <c r="U15" s="82"/>
      <c r="V15" s="82"/>
      <c r="W15" s="82"/>
      <c r="X15" s="82"/>
      <c r="Y15" s="82"/>
      <c r="Z15" s="82"/>
      <c r="AA15" s="82"/>
      <c r="AB15" s="82"/>
      <c r="AC15" s="77"/>
      <c r="AD15" s="74"/>
    </row>
    <row r="16" spans="1:30" ht="24" customHeight="1">
      <c r="A16" s="172"/>
      <c r="B16" s="76"/>
      <c r="C16" s="82"/>
      <c r="D16" s="82"/>
      <c r="E16" s="82"/>
      <c r="F16" s="82"/>
      <c r="G16" s="82"/>
      <c r="H16" s="82"/>
      <c r="I16" s="82"/>
      <c r="J16" s="82"/>
      <c r="K16" s="176"/>
      <c r="L16" s="176"/>
      <c r="M16" s="176"/>
      <c r="N16" s="176"/>
      <c r="O16" s="103"/>
      <c r="P16" s="82" t="s">
        <v>6</v>
      </c>
      <c r="Q16" s="103"/>
      <c r="R16" s="103"/>
      <c r="S16" s="82"/>
      <c r="T16" s="103"/>
      <c r="U16" s="82"/>
      <c r="V16" s="82"/>
      <c r="W16" s="82"/>
      <c r="X16" s="82"/>
      <c r="Y16" s="82"/>
      <c r="Z16" s="82"/>
      <c r="AA16" s="82"/>
      <c r="AB16" s="82"/>
      <c r="AC16" s="102"/>
      <c r="AD16" s="74"/>
    </row>
    <row r="17" spans="1:30" ht="24" customHeight="1">
      <c r="A17" s="172"/>
      <c r="B17" s="76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74"/>
    </row>
    <row r="18" spans="1:30" ht="24" customHeight="1">
      <c r="A18" s="73"/>
      <c r="B18" s="73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1"/>
    </row>
    <row r="19" spans="1:31" ht="16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68"/>
    </row>
    <row r="20" spans="1:31" ht="16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68"/>
    </row>
    <row r="21" spans="1:31" ht="16.5" customHeight="1">
      <c r="A21" s="82"/>
      <c r="B21" s="82"/>
      <c r="C21" s="82"/>
      <c r="D21" s="82"/>
      <c r="E21" s="186" t="s">
        <v>121</v>
      </c>
      <c r="F21" s="186"/>
      <c r="G21" s="82"/>
      <c r="H21" s="186" t="s">
        <v>120</v>
      </c>
      <c r="I21" s="186"/>
      <c r="J21" s="186"/>
      <c r="K21" s="82"/>
      <c r="L21" s="186" t="s">
        <v>119</v>
      </c>
      <c r="M21" s="186"/>
      <c r="N21" s="186"/>
      <c r="O21" s="82"/>
      <c r="P21" s="186" t="s">
        <v>118</v>
      </c>
      <c r="Q21" s="186"/>
      <c r="R21" s="186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68"/>
    </row>
    <row r="22" spans="1:31" ht="16.5" customHeight="1">
      <c r="A22" s="82"/>
      <c r="B22" s="82"/>
      <c r="C22" s="82"/>
      <c r="D22" s="82"/>
      <c r="E22" s="198">
        <v>412100</v>
      </c>
      <c r="F22" s="198"/>
      <c r="G22" s="77" t="s">
        <v>117</v>
      </c>
      <c r="H22" s="198">
        <v>16484</v>
      </c>
      <c r="I22" s="198"/>
      <c r="J22" s="198"/>
      <c r="K22" s="77" t="s">
        <v>116</v>
      </c>
      <c r="L22" s="198">
        <v>0</v>
      </c>
      <c r="M22" s="198"/>
      <c r="N22" s="198"/>
      <c r="O22" s="77" t="s">
        <v>106</v>
      </c>
      <c r="P22" s="198">
        <f>E22+H22+L22</f>
        <v>428584</v>
      </c>
      <c r="Q22" s="198"/>
      <c r="R22" s="198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68"/>
    </row>
    <row r="23" spans="1:30" ht="16.5" customHeight="1">
      <c r="A23" s="101"/>
      <c r="B23" s="101"/>
      <c r="C23" s="100"/>
      <c r="D23" s="100"/>
      <c r="E23" s="100"/>
      <c r="F23" s="99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1:35" ht="15" customHeight="1">
      <c r="A24" s="98"/>
      <c r="B24" s="97"/>
      <c r="C24" s="96"/>
      <c r="D24" s="96"/>
      <c r="E24" s="96"/>
      <c r="F24" s="9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3"/>
      <c r="AG24" s="68"/>
      <c r="AI24" s="68"/>
    </row>
    <row r="25" spans="1:32" ht="15" customHeight="1">
      <c r="A25" s="92"/>
      <c r="B25" s="83"/>
      <c r="C25" s="177"/>
      <c r="D25" s="177"/>
      <c r="E25" s="178" t="s">
        <v>97</v>
      </c>
      <c r="F25" s="178"/>
      <c r="G25" s="178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178" t="s">
        <v>93</v>
      </c>
      <c r="S25" s="178"/>
      <c r="T25" s="178"/>
      <c r="U25" s="178"/>
      <c r="V25" s="82"/>
      <c r="W25" s="82"/>
      <c r="X25" s="82"/>
      <c r="Y25" s="82"/>
      <c r="Z25" s="82"/>
      <c r="AA25" s="82"/>
      <c r="AB25" s="82"/>
      <c r="AC25" s="82"/>
      <c r="AD25" s="74"/>
      <c r="AF25" s="68"/>
    </row>
    <row r="26" spans="1:30" ht="15" customHeight="1">
      <c r="A26" s="172" t="s">
        <v>96</v>
      </c>
      <c r="B26" s="83"/>
      <c r="C26" s="75"/>
      <c r="D26" s="75"/>
      <c r="E26" s="197">
        <f>P22</f>
        <v>428584</v>
      </c>
      <c r="F26" s="197"/>
      <c r="G26" s="197"/>
      <c r="H26" s="75"/>
      <c r="I26" s="75" t="s">
        <v>2</v>
      </c>
      <c r="J26" s="75" t="s">
        <v>114</v>
      </c>
      <c r="K26" s="177" t="s">
        <v>115</v>
      </c>
      <c r="L26" s="177"/>
      <c r="M26" s="177"/>
      <c r="N26" s="177"/>
      <c r="O26" s="75"/>
      <c r="P26" s="75"/>
      <c r="Q26" s="75" t="s">
        <v>106</v>
      </c>
      <c r="R26" s="194">
        <f>ROUND((E26/220),0)*10</f>
        <v>19480</v>
      </c>
      <c r="S26" s="194"/>
      <c r="T26" s="194"/>
      <c r="U26" s="194"/>
      <c r="V26" s="194"/>
      <c r="W26" s="75"/>
      <c r="X26" s="75" t="s">
        <v>2</v>
      </c>
      <c r="Y26" s="75" t="s">
        <v>94</v>
      </c>
      <c r="Z26" s="75"/>
      <c r="AA26" s="75"/>
      <c r="AB26" s="75"/>
      <c r="AC26" s="75"/>
      <c r="AD26" s="74"/>
    </row>
    <row r="27" spans="1:30" ht="15" customHeight="1">
      <c r="A27" s="172"/>
      <c r="B27" s="83"/>
      <c r="C27" s="75"/>
      <c r="D27" s="75"/>
      <c r="E27" s="75"/>
      <c r="F27" s="75"/>
      <c r="G27" s="75"/>
      <c r="H27" s="75"/>
      <c r="I27" s="75"/>
      <c r="J27" s="75"/>
      <c r="K27" s="88"/>
      <c r="L27" s="91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4"/>
    </row>
    <row r="28" spans="1:30" ht="15" customHeight="1">
      <c r="A28" s="172"/>
      <c r="B28" s="83"/>
      <c r="C28" s="75"/>
      <c r="D28" s="75"/>
      <c r="E28" s="75"/>
      <c r="F28" s="75"/>
      <c r="G28" s="75"/>
      <c r="H28" s="75"/>
      <c r="I28" s="75"/>
      <c r="J28" s="75"/>
      <c r="K28" s="88"/>
      <c r="L28" s="91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4"/>
    </row>
    <row r="29" spans="1:30" ht="15" customHeight="1">
      <c r="A29" s="172"/>
      <c r="B29" s="83"/>
      <c r="C29" s="75"/>
      <c r="D29" s="75"/>
      <c r="E29" s="178" t="s">
        <v>93</v>
      </c>
      <c r="F29" s="178"/>
      <c r="G29" s="178"/>
      <c r="H29" s="75"/>
      <c r="I29" s="75"/>
      <c r="J29" s="75"/>
      <c r="K29" s="178" t="s">
        <v>92</v>
      </c>
      <c r="L29" s="178"/>
      <c r="M29" s="178"/>
      <c r="N29" s="178"/>
      <c r="O29" s="90"/>
      <c r="P29" s="90"/>
      <c r="Q29" s="90"/>
      <c r="R29" s="178" t="s">
        <v>91</v>
      </c>
      <c r="S29" s="178"/>
      <c r="T29" s="178"/>
      <c r="U29" s="178"/>
      <c r="V29" s="90"/>
      <c r="W29" s="90"/>
      <c r="X29" s="90"/>
      <c r="Y29" s="90"/>
      <c r="Z29" s="90"/>
      <c r="AA29" s="90"/>
      <c r="AB29" s="90"/>
      <c r="AC29" s="75"/>
      <c r="AD29" s="74"/>
    </row>
    <row r="30" spans="1:30" ht="15" customHeight="1">
      <c r="A30" s="172"/>
      <c r="B30" s="83"/>
      <c r="C30" s="75"/>
      <c r="D30" s="75"/>
      <c r="E30" s="196">
        <f>R26</f>
        <v>19480</v>
      </c>
      <c r="F30" s="196"/>
      <c r="G30" s="196"/>
      <c r="H30" s="75"/>
      <c r="I30" s="75" t="s">
        <v>2</v>
      </c>
      <c r="J30" s="75" t="s">
        <v>114</v>
      </c>
      <c r="K30" s="180" t="s">
        <v>113</v>
      </c>
      <c r="L30" s="180"/>
      <c r="M30" s="180"/>
      <c r="N30" s="89"/>
      <c r="O30" s="75"/>
      <c r="P30" s="75"/>
      <c r="Q30" s="75" t="s">
        <v>106</v>
      </c>
      <c r="R30" s="194">
        <f>E30*67%</f>
        <v>13051.6</v>
      </c>
      <c r="S30" s="194"/>
      <c r="T30" s="194"/>
      <c r="U30" s="194"/>
      <c r="V30" s="194"/>
      <c r="W30" s="75"/>
      <c r="X30" s="75" t="s">
        <v>2</v>
      </c>
      <c r="Y30" s="178" t="s">
        <v>88</v>
      </c>
      <c r="Z30" s="178"/>
      <c r="AA30" s="178"/>
      <c r="AB30" s="178"/>
      <c r="AC30" s="178"/>
      <c r="AD30" s="81"/>
    </row>
    <row r="31" spans="1:30" ht="15" customHeight="1">
      <c r="A31" s="172"/>
      <c r="B31" s="83"/>
      <c r="C31" s="75"/>
      <c r="D31" s="75"/>
      <c r="E31" s="75"/>
      <c r="F31" s="75"/>
      <c r="G31" s="75"/>
      <c r="H31" s="75"/>
      <c r="I31" s="75"/>
      <c r="J31" s="75"/>
      <c r="K31" s="181" t="s">
        <v>112</v>
      </c>
      <c r="L31" s="181"/>
      <c r="M31" s="181"/>
      <c r="N31" s="89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 t="s">
        <v>111</v>
      </c>
      <c r="Z31" s="75"/>
      <c r="AA31" s="75"/>
      <c r="AB31" s="75"/>
      <c r="AC31" s="75"/>
      <c r="AD31" s="81"/>
    </row>
    <row r="32" spans="1:30" ht="15" customHeight="1">
      <c r="A32" s="172"/>
      <c r="B32" s="83"/>
      <c r="C32" s="75"/>
      <c r="D32" s="75"/>
      <c r="E32" s="75"/>
      <c r="F32" s="75"/>
      <c r="G32" s="75"/>
      <c r="H32" s="75"/>
      <c r="I32" s="75"/>
      <c r="J32" s="75"/>
      <c r="K32" s="88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 t="s">
        <v>110</v>
      </c>
      <c r="Z32" s="75"/>
      <c r="AA32" s="75"/>
      <c r="AB32" s="75"/>
      <c r="AC32" s="75"/>
      <c r="AD32" s="81"/>
    </row>
    <row r="33" spans="1:30" ht="15" customHeight="1">
      <c r="A33" s="172"/>
      <c r="B33" s="83"/>
      <c r="C33" s="75"/>
      <c r="D33" s="75"/>
      <c r="E33" s="178" t="s">
        <v>86</v>
      </c>
      <c r="F33" s="178"/>
      <c r="G33" s="178"/>
      <c r="H33" s="75"/>
      <c r="I33" s="75"/>
      <c r="J33" s="75"/>
      <c r="K33" s="182" t="s">
        <v>85</v>
      </c>
      <c r="L33" s="182"/>
      <c r="M33" s="182"/>
      <c r="N33" s="182"/>
      <c r="O33" s="182"/>
      <c r="P33" s="182"/>
      <c r="Q33" s="182"/>
      <c r="R33" s="178" t="s">
        <v>82</v>
      </c>
      <c r="S33" s="178"/>
      <c r="T33" s="178"/>
      <c r="U33" s="178"/>
      <c r="V33" s="178"/>
      <c r="W33" s="75"/>
      <c r="X33" s="75"/>
      <c r="Y33" s="75"/>
      <c r="Z33" s="75"/>
      <c r="AA33" s="75"/>
      <c r="AB33" s="75"/>
      <c r="AC33" s="75"/>
      <c r="AD33" s="81"/>
    </row>
    <row r="34" spans="1:30" ht="15" customHeight="1">
      <c r="A34" s="172"/>
      <c r="B34" s="83"/>
      <c r="C34" s="75"/>
      <c r="D34" s="75"/>
      <c r="E34" s="192">
        <f>H22</f>
        <v>16484</v>
      </c>
      <c r="F34" s="192"/>
      <c r="G34" s="192"/>
      <c r="H34" s="75"/>
      <c r="I34" s="75" t="s">
        <v>2</v>
      </c>
      <c r="J34" s="75" t="s">
        <v>109</v>
      </c>
      <c r="K34" s="193">
        <v>23</v>
      </c>
      <c r="L34" s="193"/>
      <c r="M34" s="193"/>
      <c r="N34" s="193"/>
      <c r="O34" s="75" t="s">
        <v>76</v>
      </c>
      <c r="P34" s="75"/>
      <c r="Q34" s="75" t="s">
        <v>106</v>
      </c>
      <c r="R34" s="184">
        <f>E34/K34</f>
        <v>716.695652173913</v>
      </c>
      <c r="S34" s="184"/>
      <c r="T34" s="184"/>
      <c r="U34" s="184"/>
      <c r="V34" s="184"/>
      <c r="W34" s="75"/>
      <c r="X34" s="75" t="s">
        <v>2</v>
      </c>
      <c r="Y34" s="75"/>
      <c r="Z34" s="75"/>
      <c r="AA34" s="75"/>
      <c r="AB34" s="75"/>
      <c r="AC34" s="75"/>
      <c r="AD34" s="81"/>
    </row>
    <row r="35" spans="1:30" ht="15" customHeight="1">
      <c r="A35" s="172"/>
      <c r="B35" s="83"/>
      <c r="C35" s="75"/>
      <c r="D35" s="75"/>
      <c r="E35" s="79"/>
      <c r="F35" s="79"/>
      <c r="G35" s="79"/>
      <c r="H35" s="75"/>
      <c r="I35" s="75"/>
      <c r="J35" s="75"/>
      <c r="K35" s="87"/>
      <c r="L35" s="86"/>
      <c r="M35" s="78"/>
      <c r="N35" s="78"/>
      <c r="O35" s="75"/>
      <c r="P35" s="75"/>
      <c r="Q35" s="75"/>
      <c r="R35" s="85"/>
      <c r="S35" s="85"/>
      <c r="T35" s="85"/>
      <c r="U35" s="85"/>
      <c r="V35" s="85"/>
      <c r="W35" s="75"/>
      <c r="X35" s="75"/>
      <c r="Y35" s="75"/>
      <c r="Z35" s="75"/>
      <c r="AA35" s="75"/>
      <c r="AB35" s="75"/>
      <c r="AC35" s="75"/>
      <c r="AD35" s="81"/>
    </row>
    <row r="36" spans="1:30" ht="15" customHeight="1">
      <c r="A36" s="172"/>
      <c r="B36" s="83"/>
      <c r="C36" s="75"/>
      <c r="D36" s="75"/>
      <c r="E36" s="79"/>
      <c r="F36" s="79"/>
      <c r="G36" s="79"/>
      <c r="H36" s="75"/>
      <c r="I36" s="75"/>
      <c r="J36" s="75"/>
      <c r="K36" s="87"/>
      <c r="L36" s="86"/>
      <c r="M36" s="78"/>
      <c r="N36" s="78"/>
      <c r="O36" s="75"/>
      <c r="P36" s="75"/>
      <c r="Q36" s="75"/>
      <c r="R36" s="85"/>
      <c r="S36" s="85"/>
      <c r="T36" s="85"/>
      <c r="U36" s="85"/>
      <c r="V36" s="85"/>
      <c r="W36" s="75"/>
      <c r="X36" s="75"/>
      <c r="Y36" s="75"/>
      <c r="Z36" s="75"/>
      <c r="AA36" s="75"/>
      <c r="AB36" s="75"/>
      <c r="AC36" s="75"/>
      <c r="AD36" s="81"/>
    </row>
    <row r="37" spans="1:30" ht="15" customHeight="1">
      <c r="A37" s="172"/>
      <c r="B37" s="83"/>
      <c r="C37" s="75"/>
      <c r="D37" s="75"/>
      <c r="E37" s="178" t="s">
        <v>83</v>
      </c>
      <c r="F37" s="178"/>
      <c r="G37" s="178"/>
      <c r="H37" s="75"/>
      <c r="I37" s="75"/>
      <c r="J37" s="75"/>
      <c r="K37" s="178" t="s">
        <v>82</v>
      </c>
      <c r="L37" s="178"/>
      <c r="M37" s="178"/>
      <c r="N37" s="178"/>
      <c r="O37" s="75"/>
      <c r="P37" s="75"/>
      <c r="Q37" s="75"/>
      <c r="R37" s="178" t="s">
        <v>80</v>
      </c>
      <c r="S37" s="178"/>
      <c r="T37" s="178"/>
      <c r="U37" s="178"/>
      <c r="V37" s="178"/>
      <c r="W37" s="75"/>
      <c r="X37" s="75"/>
      <c r="Y37" s="75"/>
      <c r="Z37" s="75"/>
      <c r="AA37" s="75"/>
      <c r="AB37" s="75"/>
      <c r="AC37" s="77"/>
      <c r="AD37" s="81"/>
    </row>
    <row r="38" spans="1:30" ht="15" customHeight="1">
      <c r="A38" s="172"/>
      <c r="B38" s="83"/>
      <c r="C38" s="75"/>
      <c r="D38" s="75"/>
      <c r="E38" s="192">
        <v>12074</v>
      </c>
      <c r="F38" s="192"/>
      <c r="G38" s="192"/>
      <c r="H38" s="75"/>
      <c r="I38" s="75" t="s">
        <v>2</v>
      </c>
      <c r="J38" s="75" t="s">
        <v>108</v>
      </c>
      <c r="K38" s="195">
        <f>R34</f>
        <v>716.695652173913</v>
      </c>
      <c r="L38" s="195"/>
      <c r="M38" s="195"/>
      <c r="N38" s="195"/>
      <c r="O38" s="75" t="s">
        <v>2</v>
      </c>
      <c r="P38" s="75"/>
      <c r="Q38" s="75" t="s">
        <v>106</v>
      </c>
      <c r="R38" s="196">
        <f>ROUNDDOWN(E38-K38,0)</f>
        <v>11357</v>
      </c>
      <c r="S38" s="196"/>
      <c r="T38" s="196"/>
      <c r="U38" s="196"/>
      <c r="V38" s="196"/>
      <c r="W38" s="75"/>
      <c r="X38" s="75" t="s">
        <v>2</v>
      </c>
      <c r="Y38" s="75" t="s">
        <v>81</v>
      </c>
      <c r="Z38" s="75"/>
      <c r="AA38" s="75"/>
      <c r="AB38" s="75"/>
      <c r="AC38" s="77"/>
      <c r="AD38" s="81"/>
    </row>
    <row r="39" spans="1:30" ht="15" customHeight="1">
      <c r="A39" s="172"/>
      <c r="B39" s="83"/>
      <c r="C39" s="75"/>
      <c r="D39" s="75"/>
      <c r="E39" s="79"/>
      <c r="F39" s="79"/>
      <c r="G39" s="79"/>
      <c r="H39" s="75"/>
      <c r="I39" s="75"/>
      <c r="J39" s="75"/>
      <c r="K39" s="84"/>
      <c r="L39" s="84"/>
      <c r="M39" s="84"/>
      <c r="N39" s="84"/>
      <c r="O39" s="75"/>
      <c r="P39" s="75"/>
      <c r="Q39" s="75"/>
      <c r="R39" s="79"/>
      <c r="S39" s="79"/>
      <c r="T39" s="79"/>
      <c r="U39" s="79"/>
      <c r="V39" s="79"/>
      <c r="W39" s="75"/>
      <c r="X39" s="75"/>
      <c r="Y39" s="75"/>
      <c r="Z39" s="75"/>
      <c r="AA39" s="75"/>
      <c r="AB39" s="75"/>
      <c r="AC39" s="77"/>
      <c r="AD39" s="81"/>
    </row>
    <row r="40" spans="1:30" ht="15" customHeight="1">
      <c r="A40" s="172"/>
      <c r="B40" s="83"/>
      <c r="C40" s="75"/>
      <c r="D40" s="75"/>
      <c r="E40" s="79"/>
      <c r="F40" s="79"/>
      <c r="G40" s="79"/>
      <c r="H40" s="75"/>
      <c r="I40" s="75"/>
      <c r="J40" s="75"/>
      <c r="K40" s="84"/>
      <c r="L40" s="84"/>
      <c r="M40" s="84"/>
      <c r="N40" s="84"/>
      <c r="O40" s="75"/>
      <c r="P40" s="75"/>
      <c r="Q40" s="75"/>
      <c r="R40" s="79"/>
      <c r="S40" s="79"/>
      <c r="T40" s="79"/>
      <c r="U40" s="79"/>
      <c r="V40" s="79"/>
      <c r="W40" s="75"/>
      <c r="X40" s="75"/>
      <c r="Y40" s="75"/>
      <c r="Z40" s="75"/>
      <c r="AA40" s="75"/>
      <c r="AB40" s="75"/>
      <c r="AC40" s="77"/>
      <c r="AD40" s="81"/>
    </row>
    <row r="41" spans="1:30" ht="15" customHeight="1">
      <c r="A41" s="172"/>
      <c r="B41" s="83"/>
      <c r="C41" s="75"/>
      <c r="D41" s="75"/>
      <c r="E41" s="80" t="s">
        <v>80</v>
      </c>
      <c r="F41" s="80"/>
      <c r="G41" s="80"/>
      <c r="H41" s="75"/>
      <c r="I41" s="75"/>
      <c r="J41" s="75"/>
      <c r="K41" s="178" t="s">
        <v>79</v>
      </c>
      <c r="L41" s="178"/>
      <c r="M41" s="178"/>
      <c r="N41" s="178"/>
      <c r="O41" s="75"/>
      <c r="P41" s="75"/>
      <c r="Q41" s="75"/>
      <c r="R41" s="178" t="s">
        <v>78</v>
      </c>
      <c r="S41" s="178"/>
      <c r="T41" s="178"/>
      <c r="U41" s="178"/>
      <c r="V41" s="178"/>
      <c r="W41" s="75"/>
      <c r="X41" s="75"/>
      <c r="Y41" s="75"/>
      <c r="Z41" s="75"/>
      <c r="AA41" s="75"/>
      <c r="AB41" s="75"/>
      <c r="AC41" s="77"/>
      <c r="AD41" s="81"/>
    </row>
    <row r="42" spans="1:30" ht="15" customHeight="1">
      <c r="A42" s="172"/>
      <c r="B42" s="83"/>
      <c r="C42" s="75"/>
      <c r="D42" s="75"/>
      <c r="E42" s="196">
        <f>R38</f>
        <v>11357</v>
      </c>
      <c r="F42" s="196"/>
      <c r="G42" s="196"/>
      <c r="H42" s="75"/>
      <c r="I42" s="75" t="s">
        <v>2</v>
      </c>
      <c r="J42" s="75" t="s">
        <v>107</v>
      </c>
      <c r="K42" s="193">
        <v>15</v>
      </c>
      <c r="L42" s="193"/>
      <c r="M42" s="193"/>
      <c r="N42" s="193"/>
      <c r="O42" s="82" t="s">
        <v>76</v>
      </c>
      <c r="P42" s="75"/>
      <c r="Q42" s="75" t="s">
        <v>106</v>
      </c>
      <c r="R42" s="196">
        <f>E42*K42</f>
        <v>170355</v>
      </c>
      <c r="S42" s="196"/>
      <c r="T42" s="196"/>
      <c r="U42" s="196"/>
      <c r="V42" s="196"/>
      <c r="W42" s="75"/>
      <c r="X42" s="75" t="s">
        <v>2</v>
      </c>
      <c r="Y42" s="75"/>
      <c r="Z42" s="75"/>
      <c r="AA42" s="75"/>
      <c r="AB42" s="75"/>
      <c r="AC42" s="77"/>
      <c r="AD42" s="81"/>
    </row>
    <row r="43" spans="1:30" ht="15" customHeight="1">
      <c r="A43" s="172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8"/>
      <c r="M43" s="78"/>
      <c r="N43" s="78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7"/>
      <c r="AD43" s="74"/>
    </row>
    <row r="44" spans="1:30" ht="15" customHeight="1">
      <c r="A44" s="172"/>
      <c r="B44" s="76"/>
      <c r="C44" s="75"/>
      <c r="D44" s="75"/>
      <c r="E44" s="75"/>
      <c r="F44" s="75"/>
      <c r="G44" s="75"/>
      <c r="H44" s="75"/>
      <c r="I44" s="75"/>
      <c r="J44" s="75"/>
      <c r="K44" s="78"/>
      <c r="L44" s="78"/>
      <c r="M44" s="78"/>
      <c r="N44" s="78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7"/>
      <c r="AD44" s="74"/>
    </row>
    <row r="45" spans="1:30" ht="15" customHeight="1">
      <c r="A45" s="172"/>
      <c r="B45" s="76"/>
      <c r="C45" s="75"/>
      <c r="D45" s="75"/>
      <c r="E45" s="178" t="s">
        <v>75</v>
      </c>
      <c r="F45" s="178"/>
      <c r="G45" s="178"/>
      <c r="H45" s="178"/>
      <c r="I45" s="75"/>
      <c r="J45" s="75"/>
      <c r="K45" s="75" t="s">
        <v>74</v>
      </c>
      <c r="L45" s="78"/>
      <c r="M45" s="78"/>
      <c r="N45" s="78"/>
      <c r="O45" s="75"/>
      <c r="P45" s="75"/>
      <c r="Q45" s="75"/>
      <c r="R45" s="75" t="s">
        <v>73</v>
      </c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7"/>
      <c r="AD45" s="74"/>
    </row>
    <row r="46" spans="1:30" ht="15" customHeight="1">
      <c r="A46" s="172"/>
      <c r="B46" s="76"/>
      <c r="C46" s="75"/>
      <c r="D46" s="75"/>
      <c r="E46" s="179">
        <f>R42</f>
        <v>170355</v>
      </c>
      <c r="F46" s="179"/>
      <c r="G46" s="179"/>
      <c r="H46" s="75"/>
      <c r="I46" s="75" t="s">
        <v>2</v>
      </c>
      <c r="J46" s="75" t="s">
        <v>39</v>
      </c>
      <c r="K46" s="191">
        <v>6844</v>
      </c>
      <c r="L46" s="191"/>
      <c r="M46" s="191"/>
      <c r="N46" s="78"/>
      <c r="O46" s="75" t="s">
        <v>2</v>
      </c>
      <c r="P46" s="75"/>
      <c r="Q46" s="75" t="s">
        <v>106</v>
      </c>
      <c r="R46" s="179">
        <f>E46-K46</f>
        <v>163511</v>
      </c>
      <c r="S46" s="179"/>
      <c r="T46" s="179"/>
      <c r="U46" s="179"/>
      <c r="V46" s="179"/>
      <c r="W46" s="75"/>
      <c r="X46" s="75" t="s">
        <v>2</v>
      </c>
      <c r="Y46" s="75"/>
      <c r="Z46" s="75"/>
      <c r="AA46" s="75"/>
      <c r="AB46" s="75"/>
      <c r="AC46" s="77"/>
      <c r="AD46" s="74"/>
    </row>
    <row r="47" spans="1:30" ht="15" customHeight="1">
      <c r="A47" s="172"/>
      <c r="B47" s="76"/>
      <c r="C47" s="75"/>
      <c r="D47" s="75"/>
      <c r="E47" s="75"/>
      <c r="F47" s="75"/>
      <c r="G47" s="75"/>
      <c r="H47" s="75"/>
      <c r="I47" s="75"/>
      <c r="J47" s="75"/>
      <c r="K47" s="78"/>
      <c r="L47" s="78"/>
      <c r="M47" s="78"/>
      <c r="N47" s="78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7"/>
      <c r="AD47" s="74"/>
    </row>
    <row r="48" spans="1:30" ht="15" customHeight="1">
      <c r="A48" s="172"/>
      <c r="B48" s="76"/>
      <c r="C48" s="177" t="s">
        <v>70</v>
      </c>
      <c r="D48" s="177"/>
      <c r="E48" s="75" t="s">
        <v>69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4"/>
    </row>
    <row r="49" spans="1:30" ht="15" customHeight="1">
      <c r="A49" s="73"/>
      <c r="B49" s="73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1"/>
    </row>
    <row r="50" spans="1:31" ht="18" customHeight="1">
      <c r="A50" s="70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8"/>
    </row>
    <row r="51" spans="1:5" ht="21" customHeight="1">
      <c r="A51" s="68"/>
      <c r="E51" s="106"/>
    </row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7" customHeight="1"/>
    <row r="68" ht="27" customHeight="1"/>
    <row r="71" spans="1:30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</sheetData>
  <sheetProtection/>
  <mergeCells count="54">
    <mergeCell ref="A4:A17"/>
    <mergeCell ref="D4:AC4"/>
    <mergeCell ref="C5:AB5"/>
    <mergeCell ref="E7:R7"/>
    <mergeCell ref="E9:R9"/>
    <mergeCell ref="E11:R11"/>
    <mergeCell ref="K14:N16"/>
    <mergeCell ref="E21:F21"/>
    <mergeCell ref="H21:J21"/>
    <mergeCell ref="L21:N21"/>
    <mergeCell ref="H22:J22"/>
    <mergeCell ref="L22:N22"/>
    <mergeCell ref="G1:Z1"/>
    <mergeCell ref="G2:Z2"/>
    <mergeCell ref="P21:R21"/>
    <mergeCell ref="P22:R22"/>
    <mergeCell ref="E22:F22"/>
    <mergeCell ref="A26:A48"/>
    <mergeCell ref="E26:G26"/>
    <mergeCell ref="K26:N26"/>
    <mergeCell ref="R26:V26"/>
    <mergeCell ref="E29:G29"/>
    <mergeCell ref="K29:N29"/>
    <mergeCell ref="R29:U29"/>
    <mergeCell ref="E37:G37"/>
    <mergeCell ref="K37:N37"/>
    <mergeCell ref="R37:V37"/>
    <mergeCell ref="Y30:AC30"/>
    <mergeCell ref="K31:M31"/>
    <mergeCell ref="E33:G33"/>
    <mergeCell ref="K33:Q33"/>
    <mergeCell ref="R33:V33"/>
    <mergeCell ref="C25:D25"/>
    <mergeCell ref="E25:G25"/>
    <mergeCell ref="R25:U25"/>
    <mergeCell ref="E30:G30"/>
    <mergeCell ref="K30:M30"/>
    <mergeCell ref="R30:V30"/>
    <mergeCell ref="C48:D48"/>
    <mergeCell ref="E38:G38"/>
    <mergeCell ref="K38:N38"/>
    <mergeCell ref="R38:V38"/>
    <mergeCell ref="K41:N41"/>
    <mergeCell ref="R41:V41"/>
    <mergeCell ref="E42:G42"/>
    <mergeCell ref="K42:N42"/>
    <mergeCell ref="R42:V42"/>
    <mergeCell ref="E45:H45"/>
    <mergeCell ref="E46:G46"/>
    <mergeCell ref="K46:M46"/>
    <mergeCell ref="R46:V46"/>
    <mergeCell ref="E34:G34"/>
    <mergeCell ref="K34:N34"/>
    <mergeCell ref="R34:V34"/>
  </mergeCells>
  <printOptions horizontalCentered="1"/>
  <pageMargins left="0.7874015748031497" right="0.7874015748031497" top="0.74" bottom="0.984251968503937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83"/>
  <sheetViews>
    <sheetView zoomScalePageLayoutView="0" workbookViewId="0" topLeftCell="A1">
      <selection activeCell="T15" sqref="T15"/>
    </sheetView>
  </sheetViews>
  <sheetFormatPr defaultColWidth="9.00390625" defaultRowHeight="13.5"/>
  <cols>
    <col min="1" max="1" width="5.125" style="0" customWidth="1"/>
    <col min="2" max="2" width="1.37890625" style="0" customWidth="1"/>
    <col min="3" max="4" width="2.625" style="0" customWidth="1"/>
    <col min="5" max="5" width="10.125" style="0" customWidth="1"/>
    <col min="6" max="6" width="1.37890625" style="0" customWidth="1"/>
    <col min="7" max="40" width="4.125" style="0" customWidth="1"/>
  </cols>
  <sheetData>
    <row r="1" spans="1:30" ht="19.5" customHeight="1">
      <c r="A1" s="103" t="s">
        <v>103</v>
      </c>
      <c r="B1" s="103"/>
      <c r="C1" s="103"/>
      <c r="D1" s="103"/>
      <c r="E1" s="103"/>
      <c r="F1" s="103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03"/>
      <c r="AB1" s="103"/>
      <c r="AC1" s="103"/>
      <c r="AD1" s="103"/>
    </row>
    <row r="2" spans="1:30" ht="19.5" customHeight="1">
      <c r="A2" s="103"/>
      <c r="B2" s="103"/>
      <c r="C2" s="103"/>
      <c r="D2" s="103"/>
      <c r="E2" s="103"/>
      <c r="F2" s="103"/>
      <c r="G2" s="171" t="s">
        <v>102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82"/>
      <c r="AB2" s="82"/>
      <c r="AC2" s="103"/>
      <c r="AD2" s="103"/>
    </row>
    <row r="3" spans="1:30" ht="24" customHeight="1">
      <c r="A3" s="105"/>
      <c r="B3" s="105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3"/>
    </row>
    <row r="4" spans="1:30" ht="24" customHeight="1">
      <c r="A4" s="172" t="s">
        <v>101</v>
      </c>
      <c r="B4" s="83"/>
      <c r="C4" s="82"/>
      <c r="D4" s="173" t="s">
        <v>104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74"/>
    </row>
    <row r="5" spans="1:30" ht="24" customHeight="1">
      <c r="A5" s="172"/>
      <c r="B5" s="83"/>
      <c r="C5" s="174" t="s">
        <v>100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82"/>
      <c r="AD5" s="74"/>
    </row>
    <row r="6" spans="1:30" ht="24" customHeight="1">
      <c r="A6" s="172"/>
      <c r="B6" s="83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74"/>
    </row>
    <row r="7" spans="1:30" ht="24" customHeight="1">
      <c r="A7" s="172"/>
      <c r="B7" s="83"/>
      <c r="C7" s="82"/>
      <c r="D7" s="82"/>
      <c r="E7" s="173" t="s">
        <v>105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82"/>
      <c r="T7" s="82" t="s">
        <v>99</v>
      </c>
      <c r="U7" s="103"/>
      <c r="V7" s="82"/>
      <c r="W7" s="82"/>
      <c r="X7" s="82"/>
      <c r="Y7" s="82"/>
      <c r="Z7" s="82"/>
      <c r="AA7" s="82"/>
      <c r="AB7" s="82"/>
      <c r="AC7" s="77" t="s">
        <v>2</v>
      </c>
      <c r="AD7" s="74"/>
    </row>
    <row r="8" spans="1:30" ht="24" customHeight="1">
      <c r="A8" s="172"/>
      <c r="B8" s="83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103"/>
      <c r="V8" s="82"/>
      <c r="W8" s="82"/>
      <c r="X8" s="82"/>
      <c r="Y8" s="82"/>
      <c r="Z8" s="82"/>
      <c r="AA8" s="82"/>
      <c r="AB8" s="82"/>
      <c r="AC8" s="77"/>
      <c r="AD8" s="74"/>
    </row>
    <row r="9" spans="1:30" ht="24" customHeight="1">
      <c r="A9" s="172"/>
      <c r="B9" s="83"/>
      <c r="C9" s="82"/>
      <c r="D9" s="82"/>
      <c r="E9" s="173" t="s">
        <v>105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82"/>
      <c r="T9" s="82" t="s">
        <v>99</v>
      </c>
      <c r="U9" s="103"/>
      <c r="V9" s="82"/>
      <c r="W9" s="82"/>
      <c r="X9" s="82"/>
      <c r="Y9" s="82"/>
      <c r="Z9" s="82"/>
      <c r="AA9" s="82"/>
      <c r="AB9" s="82"/>
      <c r="AC9" s="77" t="s">
        <v>2</v>
      </c>
      <c r="AD9" s="74"/>
    </row>
    <row r="10" spans="1:30" ht="24" customHeight="1">
      <c r="A10" s="172"/>
      <c r="B10" s="83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103"/>
      <c r="V10" s="82"/>
      <c r="W10" s="82"/>
      <c r="X10" s="82"/>
      <c r="Y10" s="82"/>
      <c r="Z10" s="82"/>
      <c r="AA10" s="82"/>
      <c r="AB10" s="82"/>
      <c r="AC10" s="77"/>
      <c r="AD10" s="74"/>
    </row>
    <row r="11" spans="1:30" ht="24" customHeight="1">
      <c r="A11" s="172"/>
      <c r="B11" s="83"/>
      <c r="C11" s="82"/>
      <c r="D11" s="82"/>
      <c r="E11" s="173" t="s">
        <v>105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82"/>
      <c r="T11" s="82" t="s">
        <v>99</v>
      </c>
      <c r="U11" s="103"/>
      <c r="V11" s="82"/>
      <c r="W11" s="82"/>
      <c r="X11" s="82"/>
      <c r="Y11" s="82"/>
      <c r="Z11" s="82"/>
      <c r="AA11" s="82"/>
      <c r="AB11" s="82"/>
      <c r="AC11" s="77" t="s">
        <v>2</v>
      </c>
      <c r="AD11" s="74"/>
    </row>
    <row r="12" spans="1:30" ht="24" customHeight="1">
      <c r="A12" s="172"/>
      <c r="B12" s="83"/>
      <c r="C12" s="82"/>
      <c r="D12" s="82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82"/>
      <c r="T12" s="82"/>
      <c r="U12" s="103"/>
      <c r="V12" s="82"/>
      <c r="W12" s="82"/>
      <c r="X12" s="82"/>
      <c r="Y12" s="82"/>
      <c r="Z12" s="82"/>
      <c r="AA12" s="82"/>
      <c r="AB12" s="82"/>
      <c r="AC12" s="77"/>
      <c r="AD12" s="74"/>
    </row>
    <row r="13" spans="1:30" ht="24" customHeight="1">
      <c r="A13" s="172"/>
      <c r="B13" s="8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77"/>
      <c r="AD13" s="74"/>
    </row>
    <row r="14" spans="1:30" ht="24" customHeight="1">
      <c r="A14" s="172"/>
      <c r="B14" s="83"/>
      <c r="C14" s="82"/>
      <c r="D14" s="82"/>
      <c r="E14" s="82"/>
      <c r="F14" s="82"/>
      <c r="G14" s="82"/>
      <c r="H14" s="82"/>
      <c r="I14" s="82"/>
      <c r="J14" s="82"/>
      <c r="K14" s="175" t="s">
        <v>98</v>
      </c>
      <c r="L14" s="175"/>
      <c r="M14" s="175"/>
      <c r="N14" s="175"/>
      <c r="O14" s="103"/>
      <c r="P14" s="82" t="s">
        <v>9</v>
      </c>
      <c r="Q14" s="103"/>
      <c r="R14" s="103"/>
      <c r="S14" s="82"/>
      <c r="T14" s="103"/>
      <c r="U14" s="82"/>
      <c r="V14" s="82"/>
      <c r="W14" s="82"/>
      <c r="X14" s="82"/>
      <c r="Y14" s="82"/>
      <c r="Z14" s="82"/>
      <c r="AA14" s="82"/>
      <c r="AB14" s="82"/>
      <c r="AC14" s="77"/>
      <c r="AD14" s="74"/>
    </row>
    <row r="15" spans="1:30" ht="24" customHeight="1">
      <c r="A15" s="172"/>
      <c r="B15" s="76"/>
      <c r="C15" s="82"/>
      <c r="D15" s="82"/>
      <c r="E15" s="82"/>
      <c r="F15" s="82"/>
      <c r="G15" s="82"/>
      <c r="H15" s="82"/>
      <c r="I15" s="82"/>
      <c r="J15" s="82"/>
      <c r="K15" s="176"/>
      <c r="L15" s="176"/>
      <c r="M15" s="176"/>
      <c r="N15" s="176"/>
      <c r="O15" s="103"/>
      <c r="P15" s="82"/>
      <c r="Q15" s="103"/>
      <c r="R15" s="103"/>
      <c r="S15" s="82"/>
      <c r="T15" s="103"/>
      <c r="U15" s="82"/>
      <c r="V15" s="82"/>
      <c r="W15" s="82"/>
      <c r="X15" s="82"/>
      <c r="Y15" s="82"/>
      <c r="Z15" s="82"/>
      <c r="AA15" s="82"/>
      <c r="AB15" s="82"/>
      <c r="AC15" s="77"/>
      <c r="AD15" s="74"/>
    </row>
    <row r="16" spans="1:30" ht="24" customHeight="1">
      <c r="A16" s="172"/>
      <c r="B16" s="76"/>
      <c r="C16" s="82"/>
      <c r="D16" s="82"/>
      <c r="E16" s="82"/>
      <c r="F16" s="82"/>
      <c r="G16" s="82"/>
      <c r="H16" s="82"/>
      <c r="I16" s="82"/>
      <c r="J16" s="82"/>
      <c r="K16" s="176"/>
      <c r="L16" s="176"/>
      <c r="M16" s="176"/>
      <c r="N16" s="176"/>
      <c r="O16" s="103"/>
      <c r="P16" s="82" t="s">
        <v>6</v>
      </c>
      <c r="Q16" s="103"/>
      <c r="R16" s="103"/>
      <c r="S16" s="82"/>
      <c r="T16" s="103"/>
      <c r="U16" s="82"/>
      <c r="V16" s="82"/>
      <c r="W16" s="82"/>
      <c r="X16" s="82"/>
      <c r="Y16" s="82"/>
      <c r="Z16" s="82"/>
      <c r="AA16" s="82"/>
      <c r="AB16" s="82"/>
      <c r="AC16" s="102"/>
      <c r="AD16" s="74"/>
    </row>
    <row r="17" spans="1:30" ht="24" customHeight="1">
      <c r="A17" s="172"/>
      <c r="B17" s="76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74"/>
    </row>
    <row r="18" spans="1:30" ht="24" customHeight="1">
      <c r="A18" s="73"/>
      <c r="B18" s="73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1"/>
    </row>
    <row r="19" spans="1:31" ht="16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68"/>
    </row>
    <row r="20" spans="1:31" ht="16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68"/>
    </row>
    <row r="21" spans="1:31" ht="16.5" customHeight="1">
      <c r="A21" s="82"/>
      <c r="B21" s="82"/>
      <c r="C21" s="82"/>
      <c r="D21" s="82"/>
      <c r="E21" s="186" t="s">
        <v>121</v>
      </c>
      <c r="F21" s="186"/>
      <c r="G21" s="82"/>
      <c r="H21" s="186" t="s">
        <v>120</v>
      </c>
      <c r="I21" s="186"/>
      <c r="J21" s="186"/>
      <c r="K21" s="82"/>
      <c r="L21" s="186" t="s">
        <v>119</v>
      </c>
      <c r="M21" s="186"/>
      <c r="N21" s="186"/>
      <c r="O21" s="82"/>
      <c r="P21" s="186" t="s">
        <v>118</v>
      </c>
      <c r="Q21" s="186"/>
      <c r="R21" s="186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68"/>
    </row>
    <row r="22" spans="1:31" ht="16.5" customHeight="1">
      <c r="A22" s="82"/>
      <c r="B22" s="82"/>
      <c r="C22" s="82"/>
      <c r="D22" s="82"/>
      <c r="E22" s="107">
        <v>412100</v>
      </c>
      <c r="F22" s="186" t="s">
        <v>116</v>
      </c>
      <c r="G22" s="186"/>
      <c r="H22" s="199">
        <v>16484</v>
      </c>
      <c r="I22" s="199"/>
      <c r="J22" s="199"/>
      <c r="K22" s="77" t="s">
        <v>116</v>
      </c>
      <c r="L22" s="199">
        <v>0</v>
      </c>
      <c r="M22" s="199"/>
      <c r="N22" s="199"/>
      <c r="O22" s="77" t="s">
        <v>106</v>
      </c>
      <c r="P22" s="199">
        <f>E22+H22+L22</f>
        <v>428584</v>
      </c>
      <c r="Q22" s="199"/>
      <c r="R22" s="199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68"/>
    </row>
    <row r="23" spans="1:30" ht="16.5" customHeight="1">
      <c r="A23" s="101"/>
      <c r="B23" s="101"/>
      <c r="C23" s="100"/>
      <c r="D23" s="100"/>
      <c r="E23" s="100"/>
      <c r="F23" s="99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1:35" ht="15" customHeight="1">
      <c r="A24" s="98"/>
      <c r="B24" s="97"/>
      <c r="C24" s="96"/>
      <c r="D24" s="96"/>
      <c r="E24" s="96"/>
      <c r="F24" s="9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3"/>
      <c r="AG24" s="68"/>
      <c r="AI24" s="68"/>
    </row>
    <row r="25" spans="1:32" ht="15" customHeight="1">
      <c r="A25" s="92"/>
      <c r="B25" s="83"/>
      <c r="C25" s="177"/>
      <c r="D25" s="177"/>
      <c r="E25" s="178" t="s">
        <v>97</v>
      </c>
      <c r="F25" s="178"/>
      <c r="G25" s="178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178" t="s">
        <v>93</v>
      </c>
      <c r="S25" s="178"/>
      <c r="T25" s="178"/>
      <c r="U25" s="178"/>
      <c r="V25" s="82"/>
      <c r="W25" s="82"/>
      <c r="X25" s="82"/>
      <c r="Y25" s="82"/>
      <c r="Z25" s="82"/>
      <c r="AA25" s="82"/>
      <c r="AB25" s="82"/>
      <c r="AC25" s="82"/>
      <c r="AD25" s="74"/>
      <c r="AF25" s="68"/>
    </row>
    <row r="26" spans="1:30" ht="15" customHeight="1">
      <c r="A26" s="172" t="s">
        <v>96</v>
      </c>
      <c r="B26" s="83"/>
      <c r="C26" s="75"/>
      <c r="D26" s="75"/>
      <c r="E26" s="197">
        <f>P22</f>
        <v>428584</v>
      </c>
      <c r="F26" s="197"/>
      <c r="G26" s="197"/>
      <c r="H26" s="75"/>
      <c r="I26" s="75" t="s">
        <v>2</v>
      </c>
      <c r="J26" s="75" t="s">
        <v>114</v>
      </c>
      <c r="K26" s="177" t="s">
        <v>115</v>
      </c>
      <c r="L26" s="177"/>
      <c r="M26" s="177"/>
      <c r="N26" s="177"/>
      <c r="O26" s="75"/>
      <c r="P26" s="75"/>
      <c r="Q26" s="75" t="s">
        <v>106</v>
      </c>
      <c r="R26" s="194">
        <f>ROUND((E26/220),0)*10</f>
        <v>19480</v>
      </c>
      <c r="S26" s="194"/>
      <c r="T26" s="194"/>
      <c r="U26" s="194"/>
      <c r="V26" s="194"/>
      <c r="W26" s="75"/>
      <c r="X26" s="75" t="s">
        <v>2</v>
      </c>
      <c r="Y26" s="75" t="s">
        <v>94</v>
      </c>
      <c r="Z26" s="75"/>
      <c r="AA26" s="75"/>
      <c r="AB26" s="75"/>
      <c r="AC26" s="75"/>
      <c r="AD26" s="74"/>
    </row>
    <row r="27" spans="1:30" ht="15" customHeight="1">
      <c r="A27" s="172"/>
      <c r="B27" s="83"/>
      <c r="C27" s="75"/>
      <c r="D27" s="75"/>
      <c r="E27" s="75"/>
      <c r="F27" s="75"/>
      <c r="G27" s="75"/>
      <c r="H27" s="75"/>
      <c r="I27" s="75"/>
      <c r="J27" s="75"/>
      <c r="K27" s="88"/>
      <c r="L27" s="91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4"/>
    </row>
    <row r="28" spans="1:30" ht="15" customHeight="1">
      <c r="A28" s="172"/>
      <c r="B28" s="83"/>
      <c r="C28" s="75"/>
      <c r="D28" s="75"/>
      <c r="E28" s="75"/>
      <c r="F28" s="75"/>
      <c r="G28" s="75"/>
      <c r="H28" s="75"/>
      <c r="I28" s="75"/>
      <c r="J28" s="75"/>
      <c r="K28" s="88"/>
      <c r="L28" s="91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4"/>
    </row>
    <row r="29" spans="1:30" ht="15" customHeight="1">
      <c r="A29" s="172"/>
      <c r="B29" s="83"/>
      <c r="C29" s="75"/>
      <c r="D29" s="75"/>
      <c r="E29" s="178" t="s">
        <v>93</v>
      </c>
      <c r="F29" s="178"/>
      <c r="G29" s="178"/>
      <c r="H29" s="75"/>
      <c r="I29" s="75"/>
      <c r="J29" s="75"/>
      <c r="K29" s="178" t="s">
        <v>92</v>
      </c>
      <c r="L29" s="178"/>
      <c r="M29" s="178"/>
      <c r="N29" s="178"/>
      <c r="O29" s="90"/>
      <c r="P29" s="90"/>
      <c r="Q29" s="90"/>
      <c r="R29" s="178" t="s">
        <v>91</v>
      </c>
      <c r="S29" s="178"/>
      <c r="T29" s="178"/>
      <c r="U29" s="178"/>
      <c r="V29" s="90"/>
      <c r="W29" s="90"/>
      <c r="X29" s="90"/>
      <c r="Y29" s="90"/>
      <c r="Z29" s="90"/>
      <c r="AA29" s="90"/>
      <c r="AB29" s="90"/>
      <c r="AC29" s="75"/>
      <c r="AD29" s="74"/>
    </row>
    <row r="30" spans="1:30" ht="15" customHeight="1">
      <c r="A30" s="172"/>
      <c r="B30" s="83"/>
      <c r="C30" s="75"/>
      <c r="D30" s="75"/>
      <c r="E30" s="196">
        <f>R26</f>
        <v>19480</v>
      </c>
      <c r="F30" s="196"/>
      <c r="G30" s="196"/>
      <c r="H30" s="75"/>
      <c r="I30" s="75" t="s">
        <v>2</v>
      </c>
      <c r="J30" s="75" t="s">
        <v>114</v>
      </c>
      <c r="K30" s="180" t="s">
        <v>113</v>
      </c>
      <c r="L30" s="180"/>
      <c r="M30" s="180"/>
      <c r="N30" s="89"/>
      <c r="O30" s="75"/>
      <c r="P30" s="75"/>
      <c r="Q30" s="75" t="s">
        <v>106</v>
      </c>
      <c r="R30" s="194">
        <f>E30*67%</f>
        <v>13051.6</v>
      </c>
      <c r="S30" s="194"/>
      <c r="T30" s="194"/>
      <c r="U30" s="194"/>
      <c r="V30" s="194"/>
      <c r="W30" s="75"/>
      <c r="X30" s="75" t="s">
        <v>2</v>
      </c>
      <c r="Y30" s="178" t="s">
        <v>88</v>
      </c>
      <c r="Z30" s="178"/>
      <c r="AA30" s="178"/>
      <c r="AB30" s="178"/>
      <c r="AC30" s="178"/>
      <c r="AD30" s="81"/>
    </row>
    <row r="31" spans="1:30" ht="15" customHeight="1">
      <c r="A31" s="172"/>
      <c r="B31" s="83"/>
      <c r="C31" s="75"/>
      <c r="D31" s="75"/>
      <c r="E31" s="75"/>
      <c r="F31" s="75"/>
      <c r="G31" s="75"/>
      <c r="H31" s="75"/>
      <c r="I31" s="75"/>
      <c r="J31" s="75"/>
      <c r="K31" s="181" t="s">
        <v>112</v>
      </c>
      <c r="L31" s="181"/>
      <c r="M31" s="181"/>
      <c r="N31" s="89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 t="s">
        <v>123</v>
      </c>
      <c r="Z31" s="75"/>
      <c r="AA31" s="75"/>
      <c r="AB31" s="75"/>
      <c r="AC31" s="75"/>
      <c r="AD31" s="81"/>
    </row>
    <row r="32" spans="1:30" ht="15" customHeight="1">
      <c r="A32" s="172"/>
      <c r="B32" s="83"/>
      <c r="C32" s="75"/>
      <c r="D32" s="75"/>
      <c r="E32" s="75"/>
      <c r="F32" s="75"/>
      <c r="G32" s="75"/>
      <c r="H32" s="75"/>
      <c r="I32" s="75"/>
      <c r="J32" s="75"/>
      <c r="K32" s="88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 t="s">
        <v>122</v>
      </c>
      <c r="Z32" s="75"/>
      <c r="AA32" s="75"/>
      <c r="AB32" s="75"/>
      <c r="AC32" s="75"/>
      <c r="AD32" s="81"/>
    </row>
    <row r="33" spans="1:30" ht="15" customHeight="1">
      <c r="A33" s="172"/>
      <c r="B33" s="83"/>
      <c r="C33" s="75"/>
      <c r="D33" s="75"/>
      <c r="E33" s="178" t="s">
        <v>86</v>
      </c>
      <c r="F33" s="178"/>
      <c r="G33" s="178"/>
      <c r="H33" s="75"/>
      <c r="I33" s="75"/>
      <c r="J33" s="75"/>
      <c r="K33" s="182" t="s">
        <v>85</v>
      </c>
      <c r="L33" s="182"/>
      <c r="M33" s="182"/>
      <c r="N33" s="182"/>
      <c r="O33" s="182"/>
      <c r="P33" s="182"/>
      <c r="Q33" s="182"/>
      <c r="R33" s="178" t="s">
        <v>82</v>
      </c>
      <c r="S33" s="178"/>
      <c r="T33" s="178"/>
      <c r="U33" s="178"/>
      <c r="V33" s="178"/>
      <c r="W33" s="75"/>
      <c r="X33" s="75"/>
      <c r="Y33" s="75"/>
      <c r="Z33" s="75"/>
      <c r="AA33" s="75"/>
      <c r="AB33" s="75"/>
      <c r="AC33" s="75"/>
      <c r="AD33" s="81"/>
    </row>
    <row r="34" spans="1:30" ht="15" customHeight="1">
      <c r="A34" s="172"/>
      <c r="B34" s="83"/>
      <c r="C34" s="75"/>
      <c r="D34" s="75"/>
      <c r="E34" s="192">
        <f>H22</f>
        <v>16484</v>
      </c>
      <c r="F34" s="192"/>
      <c r="G34" s="192"/>
      <c r="H34" s="75"/>
      <c r="I34" s="75" t="s">
        <v>2</v>
      </c>
      <c r="J34" s="75" t="s">
        <v>109</v>
      </c>
      <c r="K34" s="193">
        <v>20</v>
      </c>
      <c r="L34" s="193"/>
      <c r="M34" s="193"/>
      <c r="N34" s="193"/>
      <c r="O34" s="75" t="s">
        <v>76</v>
      </c>
      <c r="P34" s="75"/>
      <c r="Q34" s="75" t="s">
        <v>106</v>
      </c>
      <c r="R34" s="184">
        <f>E34/K34</f>
        <v>824.2</v>
      </c>
      <c r="S34" s="184"/>
      <c r="T34" s="184"/>
      <c r="U34" s="184"/>
      <c r="V34" s="184"/>
      <c r="W34" s="75"/>
      <c r="X34" s="75" t="s">
        <v>2</v>
      </c>
      <c r="Y34" s="75"/>
      <c r="Z34" s="75"/>
      <c r="AA34" s="75"/>
      <c r="AB34" s="75"/>
      <c r="AC34" s="75"/>
      <c r="AD34" s="81"/>
    </row>
    <row r="35" spans="1:30" ht="15" customHeight="1">
      <c r="A35" s="172"/>
      <c r="B35" s="83"/>
      <c r="C35" s="75"/>
      <c r="D35" s="75"/>
      <c r="E35" s="79"/>
      <c r="F35" s="79"/>
      <c r="G35" s="79"/>
      <c r="H35" s="75"/>
      <c r="I35" s="75"/>
      <c r="J35" s="75"/>
      <c r="K35" s="87"/>
      <c r="L35" s="86"/>
      <c r="M35" s="78"/>
      <c r="N35" s="78"/>
      <c r="O35" s="75"/>
      <c r="P35" s="75"/>
      <c r="Q35" s="75"/>
      <c r="R35" s="85"/>
      <c r="S35" s="85"/>
      <c r="T35" s="85"/>
      <c r="U35" s="85"/>
      <c r="V35" s="85"/>
      <c r="W35" s="75"/>
      <c r="X35" s="75"/>
      <c r="Y35" s="75"/>
      <c r="Z35" s="75"/>
      <c r="AA35" s="75"/>
      <c r="AB35" s="75"/>
      <c r="AC35" s="75"/>
      <c r="AD35" s="81"/>
    </row>
    <row r="36" spans="1:30" ht="15" customHeight="1">
      <c r="A36" s="172"/>
      <c r="B36" s="83"/>
      <c r="C36" s="75"/>
      <c r="D36" s="75"/>
      <c r="E36" s="79"/>
      <c r="F36" s="79"/>
      <c r="G36" s="79"/>
      <c r="H36" s="75"/>
      <c r="I36" s="75"/>
      <c r="J36" s="75"/>
      <c r="K36" s="87"/>
      <c r="L36" s="86"/>
      <c r="M36" s="78"/>
      <c r="N36" s="78"/>
      <c r="O36" s="75"/>
      <c r="P36" s="75"/>
      <c r="Q36" s="75"/>
      <c r="R36" s="85"/>
      <c r="S36" s="85"/>
      <c r="T36" s="85"/>
      <c r="U36" s="85"/>
      <c r="V36" s="85"/>
      <c r="W36" s="75"/>
      <c r="X36" s="75"/>
      <c r="Y36" s="75"/>
      <c r="Z36" s="75"/>
      <c r="AA36" s="75"/>
      <c r="AB36" s="75"/>
      <c r="AC36" s="75"/>
      <c r="AD36" s="81"/>
    </row>
    <row r="37" spans="1:30" ht="15" customHeight="1">
      <c r="A37" s="172"/>
      <c r="B37" s="83"/>
      <c r="C37" s="75"/>
      <c r="D37" s="75"/>
      <c r="E37" s="178" t="s">
        <v>83</v>
      </c>
      <c r="F37" s="178"/>
      <c r="G37" s="178"/>
      <c r="H37" s="75"/>
      <c r="I37" s="75"/>
      <c r="J37" s="75"/>
      <c r="K37" s="178" t="s">
        <v>82</v>
      </c>
      <c r="L37" s="178"/>
      <c r="M37" s="178"/>
      <c r="N37" s="178"/>
      <c r="O37" s="75"/>
      <c r="P37" s="75"/>
      <c r="Q37" s="75"/>
      <c r="R37" s="178" t="s">
        <v>80</v>
      </c>
      <c r="S37" s="178"/>
      <c r="T37" s="178"/>
      <c r="U37" s="178"/>
      <c r="V37" s="178"/>
      <c r="W37" s="75"/>
      <c r="X37" s="75"/>
      <c r="Y37" s="75"/>
      <c r="Z37" s="75"/>
      <c r="AA37" s="75"/>
      <c r="AB37" s="75"/>
      <c r="AC37" s="77"/>
      <c r="AD37" s="81"/>
    </row>
    <row r="38" spans="1:30" ht="15" customHeight="1">
      <c r="A38" s="172"/>
      <c r="B38" s="83"/>
      <c r="C38" s="75"/>
      <c r="D38" s="75"/>
      <c r="E38" s="192">
        <v>12060</v>
      </c>
      <c r="F38" s="192"/>
      <c r="G38" s="192"/>
      <c r="H38" s="75"/>
      <c r="I38" s="75" t="s">
        <v>2</v>
      </c>
      <c r="J38" s="75" t="s">
        <v>108</v>
      </c>
      <c r="K38" s="195">
        <f>R34</f>
        <v>824.2</v>
      </c>
      <c r="L38" s="195"/>
      <c r="M38" s="195"/>
      <c r="N38" s="195"/>
      <c r="O38" s="75" t="s">
        <v>2</v>
      </c>
      <c r="P38" s="75"/>
      <c r="Q38" s="75" t="s">
        <v>106</v>
      </c>
      <c r="R38" s="196">
        <f>ROUNDDOWN(E38-K38,0)</f>
        <v>11235</v>
      </c>
      <c r="S38" s="196"/>
      <c r="T38" s="196"/>
      <c r="U38" s="196"/>
      <c r="V38" s="196"/>
      <c r="W38" s="75"/>
      <c r="X38" s="75" t="s">
        <v>2</v>
      </c>
      <c r="Y38" s="75" t="s">
        <v>81</v>
      </c>
      <c r="Z38" s="75"/>
      <c r="AA38" s="75"/>
      <c r="AB38" s="75"/>
      <c r="AC38" s="77"/>
      <c r="AD38" s="81"/>
    </row>
    <row r="39" spans="1:30" ht="15" customHeight="1">
      <c r="A39" s="172"/>
      <c r="B39" s="83"/>
      <c r="C39" s="75"/>
      <c r="D39" s="75"/>
      <c r="E39" s="79"/>
      <c r="F39" s="79"/>
      <c r="G39" s="79"/>
      <c r="H39" s="75"/>
      <c r="I39" s="75"/>
      <c r="J39" s="75"/>
      <c r="K39" s="84"/>
      <c r="L39" s="84"/>
      <c r="M39" s="84"/>
      <c r="N39" s="84"/>
      <c r="O39" s="75"/>
      <c r="P39" s="75"/>
      <c r="Q39" s="75"/>
      <c r="R39" s="79"/>
      <c r="S39" s="79"/>
      <c r="T39" s="79"/>
      <c r="U39" s="79"/>
      <c r="V39" s="79"/>
      <c r="W39" s="75"/>
      <c r="X39" s="75"/>
      <c r="Y39" s="75"/>
      <c r="Z39" s="75"/>
      <c r="AA39" s="75"/>
      <c r="AB39" s="75"/>
      <c r="AC39" s="77"/>
      <c r="AD39" s="81"/>
    </row>
    <row r="40" spans="1:30" ht="15" customHeight="1">
      <c r="A40" s="172"/>
      <c r="B40" s="83"/>
      <c r="C40" s="75"/>
      <c r="D40" s="75"/>
      <c r="E40" s="79"/>
      <c r="F40" s="79"/>
      <c r="G40" s="79"/>
      <c r="H40" s="75"/>
      <c r="I40" s="75"/>
      <c r="J40" s="75"/>
      <c r="K40" s="84"/>
      <c r="L40" s="84"/>
      <c r="M40" s="84"/>
      <c r="N40" s="84"/>
      <c r="O40" s="75"/>
      <c r="P40" s="75"/>
      <c r="Q40" s="75"/>
      <c r="R40" s="79"/>
      <c r="S40" s="79"/>
      <c r="T40" s="79"/>
      <c r="U40" s="79"/>
      <c r="V40" s="79"/>
      <c r="W40" s="75"/>
      <c r="X40" s="75"/>
      <c r="Y40" s="75"/>
      <c r="Z40" s="75"/>
      <c r="AA40" s="75"/>
      <c r="AB40" s="75"/>
      <c r="AC40" s="77"/>
      <c r="AD40" s="81"/>
    </row>
    <row r="41" spans="1:30" ht="15" customHeight="1">
      <c r="A41" s="172"/>
      <c r="B41" s="83"/>
      <c r="C41" s="75"/>
      <c r="D41" s="75"/>
      <c r="E41" s="80" t="s">
        <v>80</v>
      </c>
      <c r="F41" s="80"/>
      <c r="G41" s="80"/>
      <c r="H41" s="75"/>
      <c r="I41" s="75"/>
      <c r="J41" s="75"/>
      <c r="K41" s="178" t="s">
        <v>79</v>
      </c>
      <c r="L41" s="178"/>
      <c r="M41" s="178"/>
      <c r="N41" s="178"/>
      <c r="O41" s="75"/>
      <c r="P41" s="75"/>
      <c r="Q41" s="75"/>
      <c r="R41" s="178" t="s">
        <v>78</v>
      </c>
      <c r="S41" s="178"/>
      <c r="T41" s="178"/>
      <c r="U41" s="178"/>
      <c r="V41" s="178"/>
      <c r="W41" s="75"/>
      <c r="X41" s="75"/>
      <c r="Y41" s="75"/>
      <c r="Z41" s="75"/>
      <c r="AA41" s="75"/>
      <c r="AB41" s="75"/>
      <c r="AC41" s="77"/>
      <c r="AD41" s="81"/>
    </row>
    <row r="42" spans="1:30" ht="15" customHeight="1">
      <c r="A42" s="172"/>
      <c r="B42" s="83"/>
      <c r="C42" s="75"/>
      <c r="D42" s="75"/>
      <c r="E42" s="196">
        <f>R38</f>
        <v>11235</v>
      </c>
      <c r="F42" s="196"/>
      <c r="G42" s="196"/>
      <c r="H42" s="75"/>
      <c r="I42" s="75" t="s">
        <v>2</v>
      </c>
      <c r="J42" s="75" t="s">
        <v>107</v>
      </c>
      <c r="K42" s="193">
        <v>19</v>
      </c>
      <c r="L42" s="193"/>
      <c r="M42" s="193"/>
      <c r="N42" s="193"/>
      <c r="O42" s="82" t="s">
        <v>76</v>
      </c>
      <c r="P42" s="75"/>
      <c r="Q42" s="75" t="s">
        <v>106</v>
      </c>
      <c r="R42" s="196">
        <f>E42*K42</f>
        <v>213465</v>
      </c>
      <c r="S42" s="196"/>
      <c r="T42" s="196"/>
      <c r="U42" s="196"/>
      <c r="V42" s="196"/>
      <c r="W42" s="75"/>
      <c r="X42" s="75" t="s">
        <v>2</v>
      </c>
      <c r="Y42" s="75"/>
      <c r="Z42" s="75"/>
      <c r="AA42" s="75"/>
      <c r="AB42" s="75"/>
      <c r="AC42" s="77"/>
      <c r="AD42" s="81"/>
    </row>
    <row r="43" spans="1:30" ht="15" customHeight="1">
      <c r="A43" s="172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8"/>
      <c r="M43" s="78"/>
      <c r="N43" s="78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7"/>
      <c r="AD43" s="74"/>
    </row>
    <row r="44" spans="1:30" ht="15" customHeight="1">
      <c r="A44" s="172"/>
      <c r="B44" s="76"/>
      <c r="C44" s="75"/>
      <c r="D44" s="75"/>
      <c r="E44" s="75"/>
      <c r="F44" s="75"/>
      <c r="G44" s="75"/>
      <c r="H44" s="75"/>
      <c r="I44" s="75"/>
      <c r="J44" s="75"/>
      <c r="K44" s="78"/>
      <c r="L44" s="78"/>
      <c r="M44" s="78"/>
      <c r="N44" s="78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7"/>
      <c r="AD44" s="74"/>
    </row>
    <row r="45" spans="1:30" ht="15" customHeight="1">
      <c r="A45" s="172"/>
      <c r="B45" s="76"/>
      <c r="C45" s="75"/>
      <c r="D45" s="75"/>
      <c r="E45" s="178" t="s">
        <v>75</v>
      </c>
      <c r="F45" s="178"/>
      <c r="G45" s="178"/>
      <c r="H45" s="178"/>
      <c r="I45" s="75"/>
      <c r="J45" s="75"/>
      <c r="K45" s="75" t="s">
        <v>74</v>
      </c>
      <c r="L45" s="78"/>
      <c r="M45" s="78"/>
      <c r="N45" s="78"/>
      <c r="O45" s="75"/>
      <c r="P45" s="75"/>
      <c r="Q45" s="75"/>
      <c r="R45" s="75" t="s">
        <v>73</v>
      </c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7"/>
      <c r="AD45" s="74"/>
    </row>
    <row r="46" spans="1:30" ht="15" customHeight="1">
      <c r="A46" s="172"/>
      <c r="B46" s="76"/>
      <c r="C46" s="75"/>
      <c r="D46" s="75"/>
      <c r="E46" s="179">
        <f>R42</f>
        <v>213465</v>
      </c>
      <c r="F46" s="179"/>
      <c r="G46" s="179"/>
      <c r="H46" s="75"/>
      <c r="I46" s="75" t="s">
        <v>2</v>
      </c>
      <c r="J46" s="75" t="s">
        <v>108</v>
      </c>
      <c r="K46" s="191">
        <v>0</v>
      </c>
      <c r="L46" s="191"/>
      <c r="M46" s="191"/>
      <c r="N46" s="78"/>
      <c r="O46" s="75" t="s">
        <v>2</v>
      </c>
      <c r="P46" s="75"/>
      <c r="Q46" s="75" t="s">
        <v>106</v>
      </c>
      <c r="R46" s="179">
        <f>E46-K46</f>
        <v>213465</v>
      </c>
      <c r="S46" s="179"/>
      <c r="T46" s="179"/>
      <c r="U46" s="179"/>
      <c r="V46" s="179"/>
      <c r="W46" s="75"/>
      <c r="X46" s="75" t="s">
        <v>2</v>
      </c>
      <c r="Y46" s="75"/>
      <c r="Z46" s="75"/>
      <c r="AA46" s="75"/>
      <c r="AB46" s="75"/>
      <c r="AC46" s="77"/>
      <c r="AD46" s="74"/>
    </row>
    <row r="47" spans="1:30" ht="15" customHeight="1">
      <c r="A47" s="172"/>
      <c r="B47" s="76"/>
      <c r="C47" s="75"/>
      <c r="D47" s="75"/>
      <c r="E47" s="75"/>
      <c r="F47" s="75"/>
      <c r="G47" s="75"/>
      <c r="H47" s="75"/>
      <c r="I47" s="75"/>
      <c r="J47" s="75"/>
      <c r="K47" s="78"/>
      <c r="L47" s="78"/>
      <c r="M47" s="78"/>
      <c r="N47" s="78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7"/>
      <c r="AD47" s="74"/>
    </row>
    <row r="48" spans="1:30" ht="15" customHeight="1">
      <c r="A48" s="172"/>
      <c r="B48" s="76"/>
      <c r="C48" s="177" t="s">
        <v>70</v>
      </c>
      <c r="D48" s="177"/>
      <c r="E48" s="75" t="s">
        <v>69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4"/>
    </row>
    <row r="49" spans="1:30" ht="15" customHeight="1">
      <c r="A49" s="73"/>
      <c r="B49" s="73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1"/>
    </row>
    <row r="50" spans="1:31" ht="18" customHeight="1">
      <c r="A50" s="70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8"/>
    </row>
    <row r="51" spans="1:5" ht="21" customHeight="1">
      <c r="A51" s="68"/>
      <c r="E51" s="106"/>
    </row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7" customHeight="1"/>
    <row r="68" ht="27" customHeight="1"/>
    <row r="71" spans="1:30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</sheetData>
  <sheetProtection/>
  <mergeCells count="54">
    <mergeCell ref="A26:A48"/>
    <mergeCell ref="G1:Z1"/>
    <mergeCell ref="G2:Z2"/>
    <mergeCell ref="K14:N16"/>
    <mergeCell ref="C5:AB5"/>
    <mergeCell ref="C48:D48"/>
    <mergeCell ref="A4:A17"/>
    <mergeCell ref="D4:AC4"/>
    <mergeCell ref="E7:R7"/>
    <mergeCell ref="E9:R9"/>
    <mergeCell ref="E11:R11"/>
    <mergeCell ref="R33:V33"/>
    <mergeCell ref="K33:Q33"/>
    <mergeCell ref="E25:G25"/>
    <mergeCell ref="E29:G29"/>
    <mergeCell ref="R25:U25"/>
    <mergeCell ref="E30:G30"/>
    <mergeCell ref="K26:N26"/>
    <mergeCell ref="R26:V26"/>
    <mergeCell ref="H21:J21"/>
    <mergeCell ref="C25:D25"/>
    <mergeCell ref="E33:G33"/>
    <mergeCell ref="K38:N38"/>
    <mergeCell ref="R38:V38"/>
    <mergeCell ref="E42:G42"/>
    <mergeCell ref="R42:V42"/>
    <mergeCell ref="K29:N29"/>
    <mergeCell ref="R41:V41"/>
    <mergeCell ref="K37:N37"/>
    <mergeCell ref="K30:M30"/>
    <mergeCell ref="E46:G46"/>
    <mergeCell ref="K46:M46"/>
    <mergeCell ref="R46:V46"/>
    <mergeCell ref="E37:G37"/>
    <mergeCell ref="K42:N42"/>
    <mergeCell ref="R37:V37"/>
    <mergeCell ref="E45:H45"/>
    <mergeCell ref="K41:N41"/>
    <mergeCell ref="E38:G38"/>
    <mergeCell ref="E34:G34"/>
    <mergeCell ref="R34:V34"/>
    <mergeCell ref="R29:U29"/>
    <mergeCell ref="K34:N34"/>
    <mergeCell ref="E26:G26"/>
    <mergeCell ref="R30:V30"/>
    <mergeCell ref="K31:M31"/>
    <mergeCell ref="E21:F21"/>
    <mergeCell ref="L21:N21"/>
    <mergeCell ref="H22:J22"/>
    <mergeCell ref="L22:N22"/>
    <mergeCell ref="F22:G22"/>
    <mergeCell ref="Y30:AC30"/>
    <mergeCell ref="P21:R21"/>
    <mergeCell ref="P22:R22"/>
  </mergeCells>
  <printOptions horizontalCentered="1"/>
  <pageMargins left="0.7874015748031497" right="0.7874015748031497" top="0.74" bottom="0.984251968503937" header="0.5118110236220472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菅野 真里江</cp:lastModifiedBy>
  <cp:lastPrinted>2020-03-18T01:23:20Z</cp:lastPrinted>
  <dcterms:created xsi:type="dcterms:W3CDTF">2008-11-19T01:18:10Z</dcterms:created>
  <dcterms:modified xsi:type="dcterms:W3CDTF">2020-03-18T01:25:56Z</dcterms:modified>
  <cp:category/>
  <cp:version/>
  <cp:contentType/>
  <cp:contentStatus/>
</cp:coreProperties>
</file>